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7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8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53fb54194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4e0ff9d7e09f4977"/>
    <x:sheet xmlns:r="http://schemas.openxmlformats.org/officeDocument/2006/relationships" name="Monthly Inputs" sheetId="2" r:id="R782c971a4ae442c0"/>
    <x:sheet xmlns:r="http://schemas.openxmlformats.org/officeDocument/2006/relationships" name="Opportunity Inputs" sheetId="3" r:id="Re08420de6dcc4b2c"/>
    <x:sheet xmlns:r="http://schemas.openxmlformats.org/officeDocument/2006/relationships" name="Technical Inputs" sheetId="4" r:id="R6942a9eb14d545b2"/>
    <x:sheet xmlns:r="http://schemas.openxmlformats.org/officeDocument/2006/relationships" name="Executive Scorecard" sheetId="5" r:id="R4fe34ad2333e493f"/>
    <x:sheet xmlns:r="http://schemas.openxmlformats.org/officeDocument/2006/relationships" name="Pipeline View" sheetId="6" r:id="Rf4efce8a75c443b3"/>
    <x:sheet xmlns:r="http://schemas.openxmlformats.org/officeDocument/2006/relationships" name="Technical Health" sheetId="7" r:id="R713ff07c87114135"/>
    <x:sheet xmlns:r="http://schemas.openxmlformats.org/officeDocument/2006/relationships" name="Looker Setup" sheetId="8" r:id="Refaa4cdbf2ee42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200" formatCode="mmm yyyy"/>
    <x:numFmt numFmtId="201" formatCode="#,##0"/>
    <x:numFmt numFmtId="202" formatCode="€#,##0"/>
    <x:numFmt numFmtId="203" formatCode="yyyy-mm-dd"/>
    <x:numFmt numFmtId="204" formatCode="0%"/>
    <x:numFmt numFmtId="205" formatCode="0.0"/>
    <x:numFmt numFmtId="206" formatCode="0.0x"/>
  </x:numFmts>
  <x:fonts count="17">
    <x:font>
      <x:sz val="11"/>
      <x:name val="Carlito"/>
    </x:font>
    <x:font>
      <x:b/>
      <x:sz val="10"/>
      <x:color rgb="FF0B0B0F"/>
      <x:name val="Aptos"/>
    </x:font>
    <x:font>
      <x:b/>
      <x:sz val="25"/>
      <x:color rgb="FFF3EFE6"/>
      <x:name val="Aptos Display"/>
    </x:font>
    <x:font>
      <x:b/>
      <x:sz val="18"/>
      <x:color rgb="FF0B0B0F"/>
      <x:name val="Aptos Display"/>
    </x:font>
    <x:font>
      <x:b/>
      <x:sz val="11"/>
      <x:color rgb="FF0B0B0F"/>
      <x:name val="Carlito"/>
    </x:font>
    <x:font>
      <x:sz val="11"/>
      <x:color rgb="FF0B0B0F"/>
      <x:name val="Carlito"/>
    </x:font>
    <x:font>
      <x:b/>
      <x:sz val="10"/>
      <x:color rgb="FFF3EFE6"/>
      <x:name val="Aptos"/>
    </x:font>
    <x:font>
      <x:sz val="10"/>
      <x:color rgb="FFF3EFE6"/>
      <x:name val="Carlito"/>
    </x:font>
    <x:font>
      <x:sz val="10"/>
      <x:color rgb="FF0B0B0F"/>
      <x:name val="Aptos"/>
    </x:font>
    <x:font>
      <x:b/>
      <x:sz val="9"/>
      <x:color rgb="FFF3EFE6"/>
      <x:name val="Aptos"/>
    </x:font>
    <x:font>
      <x:b/>
      <x:sz val="9"/>
      <x:color rgb="FF67635E"/>
      <x:name val="Carlito"/>
    </x:font>
    <x:font>
      <x:b/>
      <x:sz val="23"/>
      <x:color rgb="FF0B0B0F"/>
      <x:name val="Aptos Display"/>
    </x:font>
    <x:font>
      <x:b/>
      <x:sz val="12"/>
      <x:color rgb="FF0B0B0F"/>
      <x:name val="Aptos"/>
    </x:font>
    <x:font>
      <x:sz val="9"/>
      <x:color rgb="FF0B0B0F"/>
      <x:name val="Carlito"/>
    </x:font>
    <x:font>
      <x:b/>
      <x:sz val="9"/>
      <x:color rgb="FFF3EFE6"/>
      <x:name val="Carlito"/>
    </x:font>
    <x:font>
      <x:b/>
      <x:sz val="12"/>
      <x:color rgb="FF0B0B0F"/>
      <x:name val="Carlito"/>
    </x:font>
    <x:font>
      <x:sz val="1"/>
      <x:color rgb="FFFFFFFF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D7FF1F"/>
      </x:patternFill>
    </x:fill>
    <x:fill>
      <x:patternFill patternType="solid">
        <x:fgColor rgb="FF0B0B0F"/>
      </x:patternFill>
    </x:fill>
    <x:fill>
      <x:patternFill patternType="solid">
        <x:fgColor rgb="FFF3EFE6"/>
      </x:patternFill>
    </x:fill>
    <x:fill>
      <x:patternFill patternType="solid">
        <x:fgColor rgb="FFFFFFFF"/>
      </x:patternFill>
    </x:fill>
    <x:fill>
      <x:patternFill patternType="solid">
        <x:fgColor rgb="FFFFF9D9"/>
      </x:patternFill>
    </x:fill>
    <x:fill>
      <x:patternFill patternType="solid">
        <x:fgColor rgb="FFE9E4DB"/>
      </x:patternFill>
    </x:fill>
  </x:fills>
  <x:borders count="4">
    <x:border/>
    <x:border>
      <x:bottom style="thin">
        <x:color rgb="FFD5D0C7"/>
      </x:bottom>
    </x:border>
    <x:border>
      <x:top style="thin">
        <x:color rgb="FFD5D0C7"/>
      </x:top>
      <x:bottom style="thin">
        <x:color rgb="FFD5D0C7"/>
      </x:bottom>
    </x:border>
    <x:border>
      <x:top style="thin">
        <x:color rgb="FFD5D0C7"/>
      </x:top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1" xfId="0" applyNumberFormat="1" applyFont="1" applyFill="1" applyBorder="1"/>
    <x:xf numFmtId="0" fontId="5" fillId="4" borderId="2" xfId="0" applyNumberFormat="1" applyFont="1" applyFill="1" applyBorder="1"/>
    <x:xf numFmtId="0" fontId="5" fillId="4" borderId="3" xfId="0" applyNumberFormat="1" applyFont="1" applyFill="1" applyBorder="1"/>
    <x:xf numFmtId="0" fontId="5" fillId="4" borderId="1" xfId="0" applyNumberFormat="1" applyFont="1" applyFill="1" applyBorder="1" applyAlignment="1">
      <x:alignment wrapText="1"/>
    </x:xf>
    <x:xf numFmtId="0" fontId="5" fillId="4" borderId="2" xfId="0" applyNumberFormat="1" applyFont="1" applyFill="1" applyBorder="1" applyAlignment="1">
      <x:alignment wrapText="1"/>
    </x:xf>
    <x:xf numFmtId="0" fontId="5" fillId="4" borderId="3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2" xfId="0" applyNumberFormat="1" applyFont="1" applyFill="1" applyBorder="1" applyAlignment="1">
      <x:alignment wrapText="1"/>
    </x:xf>
    <x:xf numFmtId="0" fontId="5" fillId="5" borderId="3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wrapText="1"/>
    </x:xf>
    <x:xf numFmtId="0" fontId="7" fillId="3" borderId="0" xfId="0" applyNumberFormat="1" applyFont="1" applyFill="1" applyBorder="1"/>
    <x:xf numFmtId="0" fontId="7" fillId="3" borderId="0" xfId="0" applyNumberFormat="1" applyFont="1" applyFill="1" applyBorder="1" applyAlignment="1">
      <x:alignment wrapText="1"/>
    </x:xf>
    <x:xf numFmtId="0" fontId="8" fillId="5" borderId="0" xfId="0" applyNumberFormat="1" applyFont="1" applyFill="1" applyBorder="1"/>
    <x:xf numFmtId="0" fontId="8" fillId="5" borderId="1" xfId="0" applyNumberFormat="1" applyFont="1" applyFill="1" applyBorder="1"/>
    <x:xf numFmtId="0" fontId="8" fillId="5" borderId="2" xfId="0" applyNumberFormat="1" applyFont="1" applyFill="1" applyBorder="1"/>
    <x:xf numFmtId="0" fontId="8" fillId="5" borderId="3" xfId="0" applyNumberFormat="1" applyFont="1" applyFill="1" applyBorder="1"/>
    <x:xf numFmtId="0" fontId="8" fillId="3" borderId="1" xfId="0" applyNumberFormat="1" applyFont="1" applyFill="1" applyBorder="1"/>
    <x:xf numFmtId="0" fontId="9" fillId="3" borderId="1" xfId="0" applyNumberFormat="1" applyFont="1" applyFill="1" applyBorder="1"/>
    <x:xf numFmtId="0" fontId="9" fillId="3" borderId="1" xfId="0" applyNumberFormat="1" applyFont="1" applyFill="1" applyBorder="1" applyAlignment="1">
      <x:alignment wrapText="1"/>
    </x:xf>
    <x:xf numFmtId="0" fontId="9" fillId="3" borderId="1" xfId="0" applyNumberFormat="1" applyFont="1" applyFill="1" applyBorder="1" applyAlignment="1">
      <x:alignment vertical="center" wrapText="1"/>
    </x:xf>
    <x:xf numFmtId="0" fontId="8" fillId="6" borderId="2" xfId="0" applyNumberFormat="1" applyFont="1" applyFill="1" applyBorder="1"/>
    <x:xf numFmtId="0" fontId="8" fillId="6" borderId="3" xfId="0" applyNumberFormat="1" applyFont="1" applyFill="1" applyBorder="1"/>
    <x:xf numFmtId="200" fontId="8" fillId="6" borderId="2" xfId="0" applyNumberFormat="1" applyFont="1" applyFill="1" applyBorder="1"/>
    <x:xf numFmtId="200" fontId="8" fillId="6" borderId="3" xfId="0" applyNumberFormat="1" applyFont="1" applyFill="1" applyBorder="1"/>
    <x:xf numFmtId="201" fontId="8" fillId="6" borderId="2" xfId="0" applyNumberFormat="1" applyFont="1" applyFill="1" applyBorder="1"/>
    <x:xf numFmtId="201" fontId="8" fillId="6" borderId="3" xfId="0" applyNumberFormat="1" applyFont="1" applyFill="1" applyBorder="1"/>
    <x:xf numFmtId="202" fontId="8" fillId="6" borderId="2" xfId="0" applyNumberFormat="1" applyFont="1" applyFill="1" applyBorder="1"/>
    <x:xf numFmtId="202" fontId="8" fillId="6" borderId="3" xfId="0" applyNumberFormat="1" applyFont="1" applyFill="1" applyBorder="1"/>
    <x:xf numFmtId="203" fontId="8" fillId="6" borderId="2" xfId="0" applyNumberFormat="1" applyFont="1" applyFill="1" applyBorder="1"/>
    <x:xf numFmtId="203" fontId="8" fillId="6" borderId="3" xfId="0" applyNumberFormat="1" applyFont="1" applyFill="1" applyBorder="1"/>
    <x:xf numFmtId="204" fontId="8" fillId="6" borderId="2" xfId="0" applyNumberFormat="1" applyFont="1" applyFill="1" applyBorder="1"/>
    <x:xf numFmtId="204" fontId="8" fillId="6" borderId="3" xfId="0" applyNumberFormat="1" applyFont="1" applyFill="1" applyBorder="1"/>
    <x:xf numFmtId="0" fontId="8" fillId="7" borderId="2" xfId="0" applyNumberFormat="1" applyFont="1" applyFill="1" applyBorder="1"/>
    <x:xf numFmtId="0" fontId="8" fillId="7" borderId="3" xfId="0" applyNumberFormat="1" applyFont="1" applyFill="1" applyBorder="1"/>
    <x:xf numFmtId="202" fontId="8" fillId="7" borderId="2" xfId="0" applyNumberFormat="1" applyFont="1" applyFill="1" applyBorder="1"/>
    <x:xf numFmtId="202" fontId="8" fillId="7" borderId="3" xfId="0" applyNumberFormat="1" applyFont="1" applyFill="1" applyBorder="1"/>
    <x:xf numFmtId="205" fontId="8" fillId="6" borderId="2" xfId="0" applyNumberFormat="1" applyFont="1" applyFill="1" applyBorder="1"/>
    <x:xf numFmtId="205" fontId="8" fillId="6" borderId="3" xfId="0" applyNumberFormat="1" applyFont="1" applyFill="1" applyBorder="1"/>
    <x:xf numFmtId="0" fontId="10" fillId="4" borderId="0" xfId="0" applyNumberFormat="1" applyFont="1" applyFill="1" applyBorder="1"/>
    <x:xf numFmtId="0" fontId="11" fillId="5" borderId="0" xfId="0" applyNumberFormat="1" applyFont="1" applyFill="1" applyBorder="1"/>
    <x:xf numFmtId="0" fontId="11" fillId="5" borderId="0" xfId="0" applyNumberFormat="1" applyFont="1" applyFill="1" applyBorder="1" applyAlignment="1">
      <x:alignment vertical="center"/>
    </x:xf>
    <x:xf numFmtId="202" fontId="11" fillId="5" borderId="0" xfId="0" applyNumberFormat="1" applyFont="1" applyFill="1" applyBorder="1" applyAlignment="1">
      <x:alignment vertical="center"/>
    </x:xf>
    <x:xf numFmtId="206" fontId="11" fillId="5" borderId="0" xfId="0" applyNumberFormat="1" applyFont="1" applyFill="1" applyBorder="1" applyAlignment="1">
      <x:alignment vertical="center"/>
    </x:xf>
    <x:xf numFmtId="0" fontId="12" fillId="2" borderId="0" xfId="0" applyNumberFormat="1" applyFont="1" applyFill="1" applyBorder="1"/>
    <x:xf numFmtId="0" fontId="12" fillId="2" borderId="0" xfId="0" applyNumberFormat="1" applyFont="1" applyFill="1" applyBorder="1" applyAlignment="1">
      <x:alignment wrapText="1"/>
    </x:xf>
    <x:xf numFmtId="0" fontId="12" fillId="2" borderId="0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/>
    <x:xf numFmtId="0" fontId="13" fillId="0" borderId="1" xfId="0" applyNumberFormat="1" applyFont="1" applyFill="1" applyBorder="1"/>
    <x:xf numFmtId="0" fontId="13" fillId="0" borderId="2" xfId="0" applyNumberFormat="1" applyFont="1" applyFill="1" applyBorder="1"/>
    <x:xf numFmtId="0" fontId="13" fillId="0" borderId="3" xfId="0" applyNumberFormat="1" applyFont="1" applyFill="1" applyBorder="1"/>
    <x:xf numFmtId="0" fontId="13" fillId="3" borderId="1" xfId="0" applyNumberFormat="1" applyFont="1" applyFill="1" applyBorder="1"/>
    <x:xf numFmtId="0" fontId="14" fillId="3" borderId="1" xfId="0" applyNumberFormat="1" applyFont="1" applyFill="1" applyBorder="1"/>
    <x:xf numFmtId="202" fontId="13" fillId="0" borderId="2" xfId="0" applyNumberFormat="1" applyFont="1" applyFill="1" applyBorder="1"/>
    <x:xf numFmtId="202" fontId="13" fillId="0" borderId="3" xfId="0" applyNumberFormat="1" applyFont="1" applyFill="1" applyBorder="1"/>
    <x:xf numFmtId="0" fontId="5" fillId="3" borderId="1" xfId="0" applyNumberFormat="1" applyFont="1" applyFill="1" applyBorder="1"/>
    <x:xf numFmtId="0" fontId="14" fillId="3" borderId="1" xfId="0" applyNumberFormat="1" applyFont="1" applyFill="1" applyBorder="1" applyAlignment="1">
      <x:alignment wrapText="1"/>
    </x:xf>
    <x:xf numFmtId="201" fontId="5" fillId="5" borderId="2" xfId="0" applyNumberFormat="1" applyFont="1" applyFill="1" applyBorder="1"/>
    <x:xf numFmtId="201" fontId="5" fillId="5" borderId="3" xfId="0" applyNumberFormat="1" applyFont="1" applyFill="1" applyBorder="1"/>
    <x:xf numFmtId="202" fontId="5" fillId="5" borderId="2" xfId="0" applyNumberFormat="1" applyFont="1" applyFill="1" applyBorder="1"/>
    <x:xf numFmtId="202" fontId="5" fillId="5" borderId="3" xfId="0" applyNumberFormat="1" applyFont="1" applyFill="1" applyBorder="1"/>
    <x:xf numFmtId="0" fontId="13" fillId="5" borderId="0" xfId="0" applyNumberFormat="1" applyFont="1" applyFill="1" applyBorder="1"/>
    <x:xf numFmtId="0" fontId="13" fillId="5" borderId="1" xfId="0" applyNumberFormat="1" applyFont="1" applyFill="1" applyBorder="1"/>
    <x:xf numFmtId="0" fontId="13" fillId="5" borderId="2" xfId="0" applyNumberFormat="1" applyFont="1" applyFill="1" applyBorder="1"/>
    <x:xf numFmtId="0" fontId="13" fillId="5" borderId="3" xfId="0" applyNumberFormat="1" applyFont="1" applyFill="1" applyBorder="1"/>
    <x:xf numFmtId="202" fontId="13" fillId="5" borderId="2" xfId="0" applyNumberFormat="1" applyFont="1" applyFill="1" applyBorder="1"/>
    <x:xf numFmtId="202" fontId="13" fillId="5" borderId="3" xfId="0" applyNumberFormat="1" applyFont="1" applyFill="1" applyBorder="1"/>
    <x:xf numFmtId="204" fontId="5" fillId="5" borderId="2" xfId="0" applyNumberFormat="1" applyFont="1" applyFill="1" applyBorder="1"/>
    <x:xf numFmtId="0" fontId="15" fillId="2" borderId="0" xfId="0" applyNumberFormat="1" applyFont="1" applyFill="1" applyBorder="1"/>
    <x:xf numFmtId="0" fontId="15" fillId="2" borderId="0" xfId="0" applyNumberFormat="1" applyFont="1" applyFill="1" applyBorder="1" applyAlignment="1">
      <x:alignment wrapText="1"/>
    </x:xf>
    <x:xf numFmtId="0" fontId="15" fillId="2" borderId="0" xfId="0" applyNumberFormat="1" applyFont="1" applyFill="1" applyBorder="1" applyAlignment="1">
      <x:alignment vertical="center" wrapText="1"/>
    </x:xf>
    <x:xf numFmtId="204" fontId="13" fillId="5" borderId="2" xfId="0" applyNumberFormat="1" applyFont="1" applyFill="1" applyBorder="1"/>
    <x:xf numFmtId="204" fontId="13" fillId="5" borderId="3" xfId="0" applyNumberFormat="1" applyFont="1" applyFill="1" applyBorder="1"/>
    <x:xf numFmtId="205" fontId="13" fillId="5" borderId="2" xfId="0" applyNumberFormat="1" applyFont="1" applyFill="1" applyBorder="1"/>
    <x:xf numFmtId="205" fontId="13" fillId="5" borderId="3" xfId="0" applyNumberFormat="1" applyFont="1" applyFill="1" applyBorder="1"/>
    <x:xf numFmtId="201" fontId="13" fillId="5" borderId="2" xfId="0" applyNumberFormat="1" applyFont="1" applyFill="1" applyBorder="1"/>
    <x:xf numFmtId="201" fontId="13" fillId="5" borderId="3" xfId="0" applyNumberFormat="1" applyFont="1" applyFill="1" applyBorder="1"/>
    <x:xf numFmtId="0" fontId="16" fillId="0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B42318"/>
      </x:font>
      <x:fill>
        <x:patternFill patternType="solid">
          <x:bgColor rgb="FFFEE4E2"/>
        </x:patternFill>
      </x:fill>
    </x:dxf>
    <x:dxf>
      <x:font>
        <x:b/>
        <x:color rgb="FF1F7A4C"/>
      </x:font>
      <x:fill>
        <x:patternFill patternType="solid">
          <x:bgColor rgb="FFDFF5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0b346e05940a4" /><Relationship Type="http://schemas.openxmlformats.org/officeDocument/2006/relationships/theme" Target="/xl/theme/theme1.xml" Id="R84ef494b90614251" /><Relationship Type="http://schemas.openxmlformats.org/officeDocument/2006/relationships/sharedStrings" Target="/xl/sharedStrings.xml" Id="R9713c565f5584261" /><Relationship Type="http://schemas.openxmlformats.org/officeDocument/2006/relationships/worksheet" Target="/xl/worksheets/sheet1.xml" Id="R4e0ff9d7e09f4977" /><Relationship Type="http://schemas.openxmlformats.org/officeDocument/2006/relationships/worksheet" Target="/xl/worksheets/sheet2.xml" Id="R782c971a4ae442c0" /><Relationship Type="http://schemas.openxmlformats.org/officeDocument/2006/relationships/worksheet" Target="/xl/worksheets/sheet3.xml" Id="Re08420de6dcc4b2c" /><Relationship Type="http://schemas.openxmlformats.org/officeDocument/2006/relationships/worksheet" Target="/xl/worksheets/sheet4.xml" Id="R6942a9eb14d545b2" /><Relationship Type="http://schemas.openxmlformats.org/officeDocument/2006/relationships/worksheet" Target="/xl/worksheets/sheet5.xml" Id="R4fe34ad2333e493f" /><Relationship Type="http://schemas.openxmlformats.org/officeDocument/2006/relationships/worksheet" Target="/xl/worksheets/sheet6.xml" Id="Rf4efce8a75c443b3" /><Relationship Type="http://schemas.openxmlformats.org/officeDocument/2006/relationships/worksheet" Target="/xl/worksheets/sheet7.xml" Id="R713ff07c87114135" /><Relationship Type="http://schemas.openxmlformats.org/officeDocument/2006/relationships/worksheet" Target="/xl/worksheets/sheet8.xml" Id="Refaa4cdbf2ee42ed" /><Relationship Type="http://schemas.microsoft.com/office/2017/10/relationships/person" Target="/xl/persons/person.xml" Id="R6ff7b801c18d4f1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21158e5c9d642ff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855e9a5c9704485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d8ca7bbe654a44e4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Pipeline and closed-won trend (€)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ser>
          <c:idx val="0"/>
          <c:order val="0"/>
          <c:tx>
            <c:v>Pipeline (€)</c:v>
          </c:tx>
          <c:marker>
            <c:symbol val="none"/>
          </c:marker>
          <c:cat>
            <c:strRef>
              <c:f>'Executive Scorecard'!$A$17:$A$28</c:f>
              <c:strCache>
                <c:ptCount val="0"/>
              </c:strCache>
            </c:strRef>
          </c:cat>
          <c:val>
            <c:numRef>
              <c:f>'Executive Scorecard'!$B$17:$B$28</c:f>
              <c:numCache>
                <c:formatCode>€#,##0</c:formatCode>
                <c:ptCount val="0"/>
              </c:numCache>
            </c:numRef>
          </c:val>
        </c:ser>
        <c:ser>
          <c:idx val="1"/>
          <c:order val="1"/>
          <c:tx>
            <c:v>Revenue (€)</c:v>
          </c:tx>
          <c:marker>
            <c:symbol val="none"/>
          </c:marker>
          <c:cat>
            <c:strRef>
              <c:f>'Executive Scorecard'!$A$17:$A$28</c:f>
              <c:strCache>
                <c:ptCount val="0"/>
              </c:strCache>
            </c:strRef>
          </c:cat>
          <c:val>
            <c:numRef>
              <c:f>'Executive Scorecard'!$C$17:$C$28</c:f>
              <c:numCache>
                <c:formatCode>€#,##0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Weighted organic pipeline by stage (€)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Opportunities</c:v>
          </c:tx>
          <c:cat>
            <c:strRef>
              <c:f>'Pipeline View'!$A$6:$A$10</c:f>
              <c:strCache>
                <c:ptCount val="0"/>
              </c:strCache>
            </c:strRef>
          </c:cat>
          <c:val>
            <c:numRef>
              <c:f>'Pipeline View'!$B$6:$B$10</c:f>
              <c:numCache>
                <c:formatCode>#,##0</c:formatCode>
                <c:ptCount val="0"/>
              </c:numCache>
            </c:numRef>
          </c:val>
        </c:ser>
        <c:ser>
          <c:idx val="1"/>
          <c:order val="1"/>
          <c:tx>
            <c:v>Weighted pipeline (€)</c:v>
          </c:tx>
          <c:cat>
            <c:strRef>
              <c:f>'Pipeline View'!$A$6:$A$10</c:f>
              <c:strCache>
                <c:ptCount val="0"/>
              </c:strCache>
            </c:strRef>
          </c:cat>
          <c:val>
            <c:numRef>
              <c:f>'Pipeline View'!$C$6:$C$10</c:f>
              <c:numCache>
                <c:formatCode>€#,##0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€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LCP trend (seconds)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lineChart>
        <c:grouping val="standard"/>
        <c:ser>
          <c:idx val="0"/>
          <c:order val="0"/>
          <c:tx>
            <c:v>LCP (s)</c:v>
          </c:tx>
          <c:marker>
            <c:symbol val="none"/>
          </c:marker>
          <c:cat>
            <c:strRef>
              <c:f>'Technical Health'!$F$30:$F$41</c:f>
              <c:strCache>
                <c:ptCount val="0"/>
              </c:strCache>
            </c:strRef>
          </c:cat>
          <c:val>
            <c:numRef>
              <c:f>'Technical Health'!$G$30:$G$41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4</xdr:col>
      <xdr:colOff>0</xdr:colOff>
      <xdr:row>15</xdr:row>
      <xdr:rowOff>0</xdr:rowOff>
    </xdr:from>
    <xdr:to>
      <xdr:col>12</xdr:col>
      <xdr:colOff>0</xdr:colOff>
      <xdr:row>30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21158e5c9d642ff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5</xdr:col>
      <xdr:colOff>0</xdr:colOff>
      <xdr:row>4</xdr:row>
      <xdr:rowOff>0</xdr:rowOff>
    </xdr:from>
    <xdr:to>
      <xdr:col>10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55e9a5c9704485e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5</xdr:col>
      <xdr:colOff>0</xdr:colOff>
      <xdr:row>13</xdr:row>
      <xdr:rowOff>0</xdr:rowOff>
    </xdr:from>
    <xdr:to>
      <xdr:col>10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8ca7bbe654a44e4"/>
        </a:graphicData>
      </a:graphic>
    </xdr:graphicFrame>
    <xdr:clientData/>
  </xdr:twoCellAnchor>
</xdr:wsDr>
</file>

<file path=xl/persons/person.xml><?xml version="1.0" encoding="utf-8"?>
<xltc:personList xmlns:xltc="http://schemas.microsoft.com/office/spreadsheetml/2018/threadedcomments">
  <xltc:person displayName="Niko Alho" id="{08637AEB-A233-497C-AE59-528A9F02864D}"/>
</xltc:personList>
</file>

<file path=xl/tables/table1.xml><?xml version="1.0" encoding="utf-8"?>
<x:table xmlns:x="http://schemas.openxmlformats.org/spreadsheetml/2006/main" id="1" name="MonthlyInputsTable" displayName="MonthlyInputsTable" ref="A5:J17" headerRowCount="1" totalsRowCount="0" totalsRowShown="0">
  <x:tableColumns count="10">
    <x:tableColumn id="1" name="Month"/>
    <x:tableColumn id="2" name="Organic sessions"/>
    <x:tableColumn id="3" name="Non-brand clicks"/>
    <x:tableColumn id="4" name="Qualified leads"/>
    <x:tableColumn id="5" name="Opportunities"/>
    <x:tableColumn id="6" name="Pipeline value (€)"/>
    <x:tableColumn id="7" name="Closed-won revenue (€)"/>
    <x:tableColumn id="8" name="SEO cost (€)"/>
    <x:tableColumn id="9" name="Indexed money pages"/>
    <x:tableColumn id="10" name="Critical issu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OpportunityInputsTable" displayName="OpportunityInputsTable" ref="A5:J13" headerRowCount="1" totalsRowCount="0" totalsRowShown="0">
  <x:tableColumns count="10">
    <x:tableColumn id="1" name="Opportunity ID"/>
    <x:tableColumn id="2" name="Created date"/>
    <x:tableColumn id="3" name="Landing page"/>
    <x:tableColumn id="4" name="First-touch channel"/>
    <x:tableColumn id="5" name="Stage"/>
    <x:tableColumn id="6" name="Deal value (€)"/>
    <x:tableColumn id="7" name="Probability"/>
    <x:tableColumn id="8" name="Attributed pipeline (€)"/>
    <x:tableColumn id="9" name="Closed-won revenue (€)"/>
    <x:tableColumn id="10" name="Owner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echnicalInputsTable" displayName="TechnicalInputsTable" ref="A5:G17" headerRowCount="1" totalsRowCount="0" totalsRowShown="0">
  <x:tableColumns count="7">
    <x:tableColumn id="1" name="Month"/>
    <x:tableColumn id="2" name="CWV pass rate"/>
    <x:tableColumn id="3" name="Indexed money pages"/>
    <x:tableColumn id="4" name="Blocked money pages"/>
    <x:tableColumn id="5" name="Critical errors"/>
    <x:tableColumn id="6" name="LCP (s)"/>
    <x:tableColumn id="7" name="INP (ms)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65fae29028b40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86bb4eca96a41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88b51d2b5245d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a7aceda2554b4d0f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2.xml" Id="R2cb66879cbc14ef8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3.xml" Id="R34c33c6073ee40c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40" hidden="0" customWidth="1"/>
    <x:col min="3" max="3" width="3" hidden="0" customWidth="1"/>
    <x:col min="4" max="4" width="24" hidden="0" customWidth="1"/>
    <x:col min="5" max="5" width="22" hidden="0" customWidth="1"/>
    <x:col min="6" max="6" width="18" hidden="0" customWidth="1"/>
    <x:col min="7" max="7" width="18" hidden="0" customWidth="1"/>
  </x:cols>
  <x:sheetData>
    <x:row r="1" ht="24" customHeight="1">
      <x:c r="A1" s="3" t="str">
        <x:v>NIKO ALHO · V2026.07</x:v>
      </x:c>
    </x:row>
    <x:row r="2" ht="34" customHeight="1">
      <x:c r="A2" s="7" t="str">
        <x:v>Executive SEO Reporting System</x:v>
      </x:c>
    </x:row>
    <x:row r="3" ht="20" customHeight="1"/>
    <x:row r="5">
      <x:c r="A5" s="9" t="str">
        <x:v>Three decision views. Clean input tables. No vanity-metric theatre.</x:v>
      </x:c>
    </x:row>
    <x:row r="7">
      <x:c r="A7" s="11" t="str">
        <x:v>01</x:v>
      </x:c>
      <x:c r="B7" s="17" t="str">
        <x:v>Paste monthly acquisition and cost data into Monthly Inputs.</x:v>
      </x:c>
      <x:c r="D7" s="21" t="str">
        <x:v>WHAT THE EXECUTIVE VIEWS ANSWER</x:v>
      </x:c>
    </x:row>
    <x:row r="8">
      <x:c r="A8" s="11" t="str">
        <x:v>02</x:v>
      </x:c>
      <x:c r="B8" s="18" t="str">
        <x:v>Paste CRM opportunities into Opportunity Inputs.</x:v>
      </x:c>
      <x:c r="D8" s="27" t="str">
        <x:v>Executive Scorecard</x:v>
      </x:c>
      <x:c r="E8" s="27" t="str">
        <x:v>Did we make money?</x:v>
      </x:c>
      <x:c r="F8" s="27" t="str">
        <x:v>Revenue, pipeline, CAC, SEO ROI</x:v>
      </x:c>
      <x:c r="G8" s="27"/>
    </x:row>
    <x:row r="9">
      <x:c r="A9" s="11" t="str">
        <x:v>03</x:v>
      </x:c>
      <x:c r="B9" s="18" t="str">
        <x:v>Paste technical status into Technical Inputs.</x:v>
      </x:c>
      <x:c r="D9" s="28" t="str">
        <x:v>Pipeline View</x:v>
      </x:c>
      <x:c r="E9" s="28" t="str">
        <x:v>Where is value moving?</x:v>
      </x:c>
      <x:c r="F9" s="28" t="str">
        <x:v>Opportunities by stage and landing page</x:v>
      </x:c>
      <x:c r="G9" s="28"/>
    </x:row>
    <x:row r="10">
      <x:c r="A10" s="11" t="str">
        <x:v>04</x:v>
      </x:c>
      <x:c r="B10" s="18" t="str">
        <x:v>Use the three view tabs for the executive readout.</x:v>
      </x:c>
      <x:c r="D10" s="29" t="str">
        <x:v>Technical Health</x:v>
      </x:c>
      <x:c r="E10" s="29" t="str">
        <x:v>Can the system keep shipping?</x:v>
      </x:c>
      <x:c r="F10" s="29" t="str">
        <x:v>CWV, indexing, blocking issues</x:v>
      </x:c>
      <x:c r="G10" s="29"/>
    </x:row>
    <x:row r="11">
      <x:c r="A11" s="11" t="str">
        <x:v>05</x:v>
      </x:c>
      <x:c r="B11" s="19" t="str">
        <x:v>Connect the input tabs to Looker Studio using the field map.</x:v>
      </x:c>
    </x:row>
    <x:row r="14">
      <x:c r="A14" s="30" t="str">
        <x:v>Template data is illustrative. Replace yellow input cells with your own exported data. Never present the sample values as measured performance.</x:v>
      </x:c>
    </x:row>
    <x:row r="16">
      <x:c r="A16" s="32" t="str">
        <x:v>Version: 2026.07 · Author: Niko Alho · https://nikoalho.fi/writing/seo-reporting-template/
License: CC BY 4.0. You may adapt this workbook with attribution.</x:v>
      </x:c>
    </x:row>
  </x:sheetData>
  <x:mergeCells>
    <x:mergeCell ref="A1:G1"/>
    <x:mergeCell ref="A2:G3"/>
    <x:mergeCell ref="A5:G5"/>
    <x:mergeCell ref="D7:G7"/>
    <x:mergeCell ref="A14:G14"/>
    <x:mergeCell ref="A16:G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17" hidden="0" customWidth="1"/>
    <x:col min="4" max="4" width="15" hidden="0" customWidth="1"/>
    <x:col min="5" max="5" width="15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5" hidden="0" customWidth="1"/>
  </x:cols>
  <x:sheetData>
    <x:row r="1" ht="24" customHeight="1">
      <x:c r="A1" s="3" t="str">
        <x:v>PASTE OR CONNECT · EDIT YELLOW CELLS</x:v>
      </x:c>
    </x:row>
    <x:row r="2" ht="34" customHeight="1">
      <x:c r="A2" s="7" t="str">
        <x:v>Monthly acquisition inputs</x:v>
      </x:c>
    </x:row>
    <x:row r="3" ht="20" customHeight="1"/>
    <x:row r="5" ht="34" customHeight="1">
      <x:c r="A5" s="40" t="str">
        <x:v>Month</x:v>
      </x:c>
      <x:c r="B5" s="40" t="str">
        <x:v>Organic sessions</x:v>
      </x:c>
      <x:c r="C5" s="40" t="str">
        <x:v>Non-brand clicks</x:v>
      </x:c>
      <x:c r="D5" s="40" t="str">
        <x:v>Qualified leads</x:v>
      </x:c>
      <x:c r="E5" s="40" t="str">
        <x:v>Opportunities</x:v>
      </x:c>
      <x:c r="F5" s="40" t="str">
        <x:v>Pipeline value (€)</x:v>
      </x:c>
      <x:c r="G5" s="40" t="str">
        <x:v>Closed-won revenue (€)</x:v>
      </x:c>
      <x:c r="H5" s="40" t="str">
        <x:v>SEO cost (€)</x:v>
      </x:c>
      <x:c r="I5" s="40" t="str">
        <x:v>Indexed money pages</x:v>
      </x:c>
      <x:c r="J5" s="40" t="str">
        <x:v>Critical issues</x:v>
      </x:c>
    </x:row>
    <x:row r="6">
      <x:c r="A6" s="43" t="n">
        <x:v>45870</x:v>
      </x:c>
      <x:c r="B6" s="45" t="n">
        <x:v>11800</x:v>
      </x:c>
      <x:c r="C6" s="45" t="n">
        <x:v>5100</x:v>
      </x:c>
      <x:c r="D6" s="45" t="n">
        <x:v>38</x:v>
      </x:c>
      <x:c r="E6" s="45" t="n">
        <x:v>8</x:v>
      </x:c>
      <x:c r="F6" s="47" t="n">
        <x:v>72000</x:v>
      </x:c>
      <x:c r="G6" s="47" t="n">
        <x:v>18000</x:v>
      </x:c>
      <x:c r="H6" s="47" t="n">
        <x:v>9500</x:v>
      </x:c>
      <x:c r="I6" s="45" t="n">
        <x:v>31</x:v>
      </x:c>
      <x:c r="J6" s="45" t="n">
        <x:v>5</x:v>
      </x:c>
    </x:row>
    <x:row r="7">
      <x:c r="A7" s="43" t="n">
        <x:v>45901</x:v>
      </x:c>
      <x:c r="B7" s="45" t="n">
        <x:v>12600</x:v>
      </x:c>
      <x:c r="C7" s="45" t="n">
        <x:v>5600</x:v>
      </x:c>
      <x:c r="D7" s="45" t="n">
        <x:v>42</x:v>
      </x:c>
      <x:c r="E7" s="45" t="n">
        <x:v>9</x:v>
      </x:c>
      <x:c r="F7" s="47" t="n">
        <x:v>81000</x:v>
      </x:c>
      <x:c r="G7" s="47" t="n">
        <x:v>27000</x:v>
      </x:c>
      <x:c r="H7" s="47" t="n">
        <x:v>9500</x:v>
      </x:c>
      <x:c r="I7" s="45" t="n">
        <x:v>33</x:v>
      </x:c>
      <x:c r="J7" s="45" t="n">
        <x:v>4</x:v>
      </x:c>
    </x:row>
    <x:row r="8">
      <x:c r="A8" s="43" t="n">
        <x:v>45931</x:v>
      </x:c>
      <x:c r="B8" s="45" t="n">
        <x:v>13200</x:v>
      </x:c>
      <x:c r="C8" s="45" t="n">
        <x:v>5950</x:v>
      </x:c>
      <x:c r="D8" s="45" t="n">
        <x:v>44</x:v>
      </x:c>
      <x:c r="E8" s="45" t="n">
        <x:v>10</x:v>
      </x:c>
      <x:c r="F8" s="47" t="n">
        <x:v>93000</x:v>
      </x:c>
      <x:c r="G8" s="47" t="n">
        <x:v>30000</x:v>
      </x:c>
      <x:c r="H8" s="47" t="n">
        <x:v>9800</x:v>
      </x:c>
      <x:c r="I8" s="45" t="n">
        <x:v>35</x:v>
      </x:c>
      <x:c r="J8" s="45" t="n">
        <x:v>4</x:v>
      </x:c>
    </x:row>
    <x:row r="9">
      <x:c r="A9" s="43" t="n">
        <x:v>45962</x:v>
      </x:c>
      <x:c r="B9" s="45" t="n">
        <x:v>14100</x:v>
      </x:c>
      <x:c r="C9" s="45" t="n">
        <x:v>6400</x:v>
      </x:c>
      <x:c r="D9" s="45" t="n">
        <x:v>49</x:v>
      </x:c>
      <x:c r="E9" s="45" t="n">
        <x:v>11</x:v>
      </x:c>
      <x:c r="F9" s="47" t="n">
        <x:v>104000</x:v>
      </x:c>
      <x:c r="G9" s="47" t="n">
        <x:v>39000</x:v>
      </x:c>
      <x:c r="H9" s="47" t="n">
        <x:v>9800</x:v>
      </x:c>
      <x:c r="I9" s="45" t="n">
        <x:v>37</x:v>
      </x:c>
      <x:c r="J9" s="45" t="n">
        <x:v>3</x:v>
      </x:c>
    </x:row>
    <x:row r="10">
      <x:c r="A10" s="43" t="n">
        <x:v>45992</x:v>
      </x:c>
      <x:c r="B10" s="45" t="n">
        <x:v>14900</x:v>
      </x:c>
      <x:c r="C10" s="45" t="n">
        <x:v>6900</x:v>
      </x:c>
      <x:c r="D10" s="45" t="n">
        <x:v>52</x:v>
      </x:c>
      <x:c r="E10" s="45" t="n">
        <x:v>12</x:v>
      </x:c>
      <x:c r="F10" s="47" t="n">
        <x:v>112000</x:v>
      </x:c>
      <x:c r="G10" s="47" t="n">
        <x:v>44000</x:v>
      </x:c>
      <x:c r="H10" s="47" t="n">
        <x:v>10100</x:v>
      </x:c>
      <x:c r="I10" s="45" t="n">
        <x:v>39</x:v>
      </x:c>
      <x:c r="J10" s="45" t="n">
        <x:v>3</x:v>
      </x:c>
    </x:row>
    <x:row r="11">
      <x:c r="A11" s="43" t="n">
        <x:v>46023</x:v>
      </x:c>
      <x:c r="B11" s="45" t="n">
        <x:v>15700</x:v>
      </x:c>
      <x:c r="C11" s="45" t="n">
        <x:v>7300</x:v>
      </x:c>
      <x:c r="D11" s="45" t="n">
        <x:v>56</x:v>
      </x:c>
      <x:c r="E11" s="45" t="n">
        <x:v>13</x:v>
      </x:c>
      <x:c r="F11" s="47" t="n">
        <x:v>126000</x:v>
      </x:c>
      <x:c r="G11" s="47" t="n">
        <x:v>51000</x:v>
      </x:c>
      <x:c r="H11" s="47" t="n">
        <x:v>10100</x:v>
      </x:c>
      <x:c r="I11" s="45" t="n">
        <x:v>41</x:v>
      </x:c>
      <x:c r="J11" s="45" t="n">
        <x:v>2</x:v>
      </x:c>
    </x:row>
    <x:row r="12">
      <x:c r="A12" s="43" t="n">
        <x:v>46054</x:v>
      </x:c>
      <x:c r="B12" s="45" t="n">
        <x:v>16600</x:v>
      </x:c>
      <x:c r="C12" s="45" t="n">
        <x:v>7850</x:v>
      </x:c>
      <x:c r="D12" s="45" t="n">
        <x:v>59</x:v>
      </x:c>
      <x:c r="E12" s="45" t="n">
        <x:v>14</x:v>
      </x:c>
      <x:c r="F12" s="47" t="n">
        <x:v>139000</x:v>
      </x:c>
      <x:c r="G12" s="47" t="n">
        <x:v>56000</x:v>
      </x:c>
      <x:c r="H12" s="47" t="n">
        <x:v>10400</x:v>
      </x:c>
      <x:c r="I12" s="45" t="n">
        <x:v>43</x:v>
      </x:c>
      <x:c r="J12" s="45" t="n">
        <x:v>2</x:v>
      </x:c>
    </x:row>
    <x:row r="13">
      <x:c r="A13" s="43" t="n">
        <x:v>46082</x:v>
      </x:c>
      <x:c r="B13" s="45" t="n">
        <x:v>17400</x:v>
      </x:c>
      <x:c r="C13" s="45" t="n">
        <x:v>8300</x:v>
      </x:c>
      <x:c r="D13" s="45" t="n">
        <x:v>61</x:v>
      </x:c>
      <x:c r="E13" s="45" t="n">
        <x:v>15</x:v>
      </x:c>
      <x:c r="F13" s="47" t="n">
        <x:v>151000</x:v>
      </x:c>
      <x:c r="G13" s="47" t="n">
        <x:v>61000</x:v>
      </x:c>
      <x:c r="H13" s="47" t="n">
        <x:v>10400</x:v>
      </x:c>
      <x:c r="I13" s="45" t="n">
        <x:v>45</x:v>
      </x:c>
      <x:c r="J13" s="45" t="n">
        <x:v>2</x:v>
      </x:c>
    </x:row>
    <x:row r="14">
      <x:c r="A14" s="43" t="n">
        <x:v>46113</x:v>
      </x:c>
      <x:c r="B14" s="45" t="n">
        <x:v>18300</x:v>
      </x:c>
      <x:c r="C14" s="45" t="n">
        <x:v>8900</x:v>
      </x:c>
      <x:c r="D14" s="45" t="n">
        <x:v>66</x:v>
      </x:c>
      <x:c r="E14" s="45" t="n">
        <x:v>16</x:v>
      </x:c>
      <x:c r="F14" s="47" t="n">
        <x:v>166000</x:v>
      </x:c>
      <x:c r="G14" s="47" t="n">
        <x:v>68000</x:v>
      </x:c>
      <x:c r="H14" s="47" t="n">
        <x:v>10800</x:v>
      </x:c>
      <x:c r="I14" s="45" t="n">
        <x:v>48</x:v>
      </x:c>
      <x:c r="J14" s="45" t="n">
        <x:v>1</x:v>
      </x:c>
    </x:row>
    <x:row r="15">
      <x:c r="A15" s="43" t="n">
        <x:v>46143</x:v>
      </x:c>
      <x:c r="B15" s="45" t="n">
        <x:v>19100</x:v>
      </x:c>
      <x:c r="C15" s="45" t="n">
        <x:v>9400</x:v>
      </x:c>
      <x:c r="D15" s="45" t="n">
        <x:v>70</x:v>
      </x:c>
      <x:c r="E15" s="45" t="n">
        <x:v>17</x:v>
      </x:c>
      <x:c r="F15" s="47" t="n">
        <x:v>181000</x:v>
      </x:c>
      <x:c r="G15" s="47" t="n">
        <x:v>74000</x:v>
      </x:c>
      <x:c r="H15" s="47" t="n">
        <x:v>10800</x:v>
      </x:c>
      <x:c r="I15" s="45" t="n">
        <x:v>50</x:v>
      </x:c>
      <x:c r="J15" s="45" t="n">
        <x:v>1</x:v>
      </x:c>
    </x:row>
    <x:row r="16">
      <x:c r="A16" s="43" t="n">
        <x:v>46174</x:v>
      </x:c>
      <x:c r="B16" s="45" t="n">
        <x:v>20100</x:v>
      </x:c>
      <x:c r="C16" s="45" t="n">
        <x:v>9900</x:v>
      </x:c>
      <x:c r="D16" s="45" t="n">
        <x:v>74</x:v>
      </x:c>
      <x:c r="E16" s="45" t="n">
        <x:v>18</x:v>
      </x:c>
      <x:c r="F16" s="47" t="n">
        <x:v>198000</x:v>
      </x:c>
      <x:c r="G16" s="47" t="n">
        <x:v>82000</x:v>
      </x:c>
      <x:c r="H16" s="47" t="n">
        <x:v>11200</x:v>
      </x:c>
      <x:c r="I16" s="45" t="n">
        <x:v>53</x:v>
      </x:c>
      <x:c r="J16" s="45" t="n">
        <x:v>1</x:v>
      </x:c>
    </x:row>
    <x:row r="17">
      <x:c r="A17" s="44" t="n">
        <x:v>46204</x:v>
      </x:c>
      <x:c r="B17" s="46" t="n">
        <x:v>21400</x:v>
      </x:c>
      <x:c r="C17" s="46" t="n">
        <x:v>10600</x:v>
      </x:c>
      <x:c r="D17" s="46" t="n">
        <x:v>79</x:v>
      </x:c>
      <x:c r="E17" s="46" t="n">
        <x:v>20</x:v>
      </x:c>
      <x:c r="F17" s="48" t="n">
        <x:v>219000</x:v>
      </x:c>
      <x:c r="G17" s="48" t="n">
        <x:v>91000</x:v>
      </x:c>
      <x:c r="H17" s="48" t="n">
        <x:v>11200</x:v>
      </x:c>
      <x:c r="I17" s="46" t="n">
        <x:v>56</x:v>
      </x:c>
      <x:c r="J17" s="46" t="n">
        <x:v>0</x:v>
      </x:c>
    </x:row>
  </x:sheetData>
  <x:mergeCells>
    <x:mergeCell ref="A1:J1"/>
    <x:mergeCell ref="A2:J3"/>
  </x:mergeCells>
  <x:pageMargins left="0.7" right="0.7" top="0.75" bottom="0.75" header="0.3" footer="0.3"/>
  <x:tableParts count="1">
    <x:tablePart xmlns:r="http://schemas.openxmlformats.org/officeDocument/2006/relationships" r:id="R065fae29028b40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30" hidden="0" customWidth="1"/>
    <x:col min="4" max="4" width="20" hidden="0" customWidth="1"/>
    <x:col min="5" max="5" width="16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  <x:col min="10" max="10" width="13" hidden="0" customWidth="1"/>
  </x:cols>
  <x:sheetData>
    <x:row r="1" ht="24" customHeight="1">
      <x:c r="A1" s="3" t="str">
        <x:v>CRM EXPORT · EDIT YELLOW CELLS</x:v>
      </x:c>
    </x:row>
    <x:row r="2" ht="34" customHeight="1">
      <x:c r="A2" s="7" t="str">
        <x:v>Organic opportunity inputs</x:v>
      </x:c>
    </x:row>
    <x:row r="3" ht="20" customHeight="1"/>
    <x:row r="5" ht="34" customHeight="1">
      <x:c r="A5" s="40" t="str">
        <x:v>Opportunity ID</x:v>
      </x:c>
      <x:c r="B5" s="40" t="str">
        <x:v>Created date</x:v>
      </x:c>
      <x:c r="C5" s="40" t="str">
        <x:v>Landing page</x:v>
      </x:c>
      <x:c r="D5" s="40" t="str">
        <x:v>First-touch channel</x:v>
      </x:c>
      <x:c r="E5" s="40" t="str">
        <x:v>Stage</x:v>
      </x:c>
      <x:c r="F5" s="40" t="str">
        <x:v>Deal value (€)</x:v>
      </x:c>
      <x:c r="G5" s="40" t="str">
        <x:v>Probability</x:v>
      </x:c>
      <x:c r="H5" s="40" t="str">
        <x:v>Attributed pipeline (€)</x:v>
      </x:c>
      <x:c r="I5" s="40" t="str">
        <x:v>Closed-won revenue (€)</x:v>
      </x:c>
      <x:c r="J5" s="40" t="str">
        <x:v>Owner</x:v>
      </x:c>
    </x:row>
    <x:row r="6">
      <x:c r="A6" s="41" t="str">
        <x:v>OPP-001</x:v>
      </x:c>
      <x:c r="B6" s="49" t="n">
        <x:v>46037</x:v>
      </x:c>
      <x:c r="C6" s="41" t="str">
        <x:v>/pricing/</x:v>
      </x:c>
      <x:c r="D6" s="41" t="str">
        <x:v>Organic Search</x:v>
      </x:c>
      <x:c r="E6" s="41" t="str">
        <x:v>Closed Won</x:v>
      </x:c>
      <x:c r="F6" s="47" t="n">
        <x:v>28000</x:v>
      </x:c>
      <x:c r="G6" s="51" t="n">
        <x:v>1</x:v>
      </x:c>
      <x:c r="H6" s="55" t="n">
        <x:f>F6*G6</x:f>
        <x:v>28000</x:v>
      </x:c>
      <x:c r="I6" s="55" t="n">
        <x:f>IF(E6="Closed Won",F6,0)</x:f>
        <x:v>28000</x:v>
      </x:c>
      <x:c r="J6" s="41" t="str">
        <x:v>Sales</x:v>
      </x:c>
    </x:row>
    <x:row r="7">
      <x:c r="A7" s="41" t="str">
        <x:v>OPP-002</x:v>
      </x:c>
      <x:c r="B7" s="49" t="n">
        <x:v>46057</x:v>
      </x:c>
      <x:c r="C7" s="41" t="str">
        <x:v>/writing/seo-roi/</x:v>
      </x:c>
      <x:c r="D7" s="41" t="str">
        <x:v>Organic Search</x:v>
      </x:c>
      <x:c r="E7" s="41" t="str">
        <x:v>Closed Won</x:v>
      </x:c>
      <x:c r="F7" s="47" t="n">
        <x:v>19000</x:v>
      </x:c>
      <x:c r="G7" s="51" t="n">
        <x:v>1</x:v>
      </x:c>
      <x:c r="H7" s="55" t="n">
        <x:f>F7*G7</x:f>
        <x:v>19000</x:v>
      </x:c>
      <x:c r="I7" s="55" t="n">
        <x:f>IF(E7="Closed Won",F7,0)</x:f>
        <x:v>19000</x:v>
      </x:c>
      <x:c r="J7" s="41" t="str">
        <x:v>Sales</x:v>
      </x:c>
    </x:row>
    <x:row r="8">
      <x:c r="A8" s="41" t="str">
        <x:v>OPP-003</x:v>
      </x:c>
      <x:c r="B8" s="49" t="n">
        <x:v>46093</x:v>
      </x:c>
      <x:c r="C8" s="41" t="str">
        <x:v>/services/agentic-seo/</x:v>
      </x:c>
      <x:c r="D8" s="41" t="str">
        <x:v>Organic Search</x:v>
      </x:c>
      <x:c r="E8" s="41" t="str">
        <x:v>Proposal</x:v>
      </x:c>
      <x:c r="F8" s="47" t="n">
        <x:v>42000</x:v>
      </x:c>
      <x:c r="G8" s="51" t="n">
        <x:v>0.65</x:v>
      </x:c>
      <x:c r="H8" s="55" t="n">
        <x:f>F8*G8</x:f>
        <x:v>27300</x:v>
      </x:c>
      <x:c r="I8" s="55" t="n">
        <x:f>IF(E8="Closed Won",F8,0)</x:f>
        <x:v>0</x:v>
      </x:c>
      <x:c r="J8" s="41" t="str">
        <x:v>Niko</x:v>
      </x:c>
    </x:row>
    <x:row r="9">
      <x:c r="A9" s="41" t="str">
        <x:v>OPP-004</x:v>
      </x:c>
      <x:c r="B9" s="49" t="n">
        <x:v>46120</x:v>
      </x:c>
      <x:c r="C9" s="41" t="str">
        <x:v>/writing/technical-seo/</x:v>
      </x:c>
      <x:c r="D9" s="41" t="str">
        <x:v>Organic Search</x:v>
      </x:c>
      <x:c r="E9" s="41" t="str">
        <x:v>Qualified</x:v>
      </x:c>
      <x:c r="F9" s="47" t="n">
        <x:v>24000</x:v>
      </x:c>
      <x:c r="G9" s="51" t="n">
        <x:v>0.35</x:v>
      </x:c>
      <x:c r="H9" s="55" t="n">
        <x:f>F9*G9</x:f>
        <x:v>8400</x:v>
      </x:c>
      <x:c r="I9" s="55" t="n">
        <x:f>IF(E9="Closed Won",F9,0)</x:f>
        <x:v>0</x:v>
      </x:c>
      <x:c r="J9" s="41" t="str">
        <x:v>Niko</x:v>
      </x:c>
    </x:row>
    <x:row r="10">
      <x:c r="A10" s="41" t="str">
        <x:v>OPP-005</x:v>
      </x:c>
      <x:c r="B10" s="49" t="n">
        <x:v>46163</x:v>
      </x:c>
      <x:c r="C10" s="41" t="str">
        <x:v>/ecommerce-seo/</x:v>
      </x:c>
      <x:c r="D10" s="41" t="str">
        <x:v>Organic Search</x:v>
      </x:c>
      <x:c r="E10" s="41" t="str">
        <x:v>Discovery</x:v>
      </x:c>
      <x:c r="F10" s="47" t="n">
        <x:v>36000</x:v>
      </x:c>
      <x:c r="G10" s="51" t="n">
        <x:v>0.15</x:v>
      </x:c>
      <x:c r="H10" s="55" t="n">
        <x:f>F10*G10</x:f>
        <x:v>5400</x:v>
      </x:c>
      <x:c r="I10" s="55" t="n">
        <x:f>IF(E10="Closed Won",F10,0)</x:f>
        <x:v>0</x:v>
      </x:c>
      <x:c r="J10" s="41" t="str">
        <x:v>Niko</x:v>
      </x:c>
    </x:row>
    <x:row r="11">
      <x:c r="A11" s="41" t="str">
        <x:v>OPP-006</x:v>
      </x:c>
      <x:c r="B11" s="49" t="n">
        <x:v>46175</x:v>
      </x:c>
      <x:c r="C11" s="41" t="str">
        <x:v>/shopify-seo/</x:v>
      </x:c>
      <x:c r="D11" s="41" t="str">
        <x:v>Organic Search</x:v>
      </x:c>
      <x:c r="E11" s="41" t="str">
        <x:v>Proposal</x:v>
      </x:c>
      <x:c r="F11" s="47" t="n">
        <x:v>31000</x:v>
      </x:c>
      <x:c r="G11" s="51" t="n">
        <x:v>0.65</x:v>
      </x:c>
      <x:c r="H11" s="55" t="n">
        <x:f>F11*G11</x:f>
        <x:v>20150</x:v>
      </x:c>
      <x:c r="I11" s="55" t="n">
        <x:f>IF(E11="Closed Won",F11,0)</x:f>
        <x:v>0</x:v>
      </x:c>
      <x:c r="J11" s="41" t="str">
        <x:v>Niko</x:v>
      </x:c>
    </x:row>
    <x:row r="12">
      <x:c r="A12" s="41" t="str">
        <x:v>OPP-007</x:v>
      </x:c>
      <x:c r="B12" s="49" t="n">
        <x:v>46191</x:v>
      </x:c>
      <x:c r="C12" s="41" t="str">
        <x:v>/writing/llm-seo/</x:v>
      </x:c>
      <x:c r="D12" s="41" t="str">
        <x:v>Organic Search</x:v>
      </x:c>
      <x:c r="E12" s="41" t="str">
        <x:v>Qualified</x:v>
      </x:c>
      <x:c r="F12" s="47" t="n">
        <x:v>22000</x:v>
      </x:c>
      <x:c r="G12" s="51" t="n">
        <x:v>0.35</x:v>
      </x:c>
      <x:c r="H12" s="55" t="n">
        <x:f>F12*G12</x:f>
        <x:v>7699.999999999999</x:v>
      </x:c>
      <x:c r="I12" s="55" t="n">
        <x:f>IF(E12="Closed Won",F12,0)</x:f>
        <x:v>0</x:v>
      </x:c>
      <x:c r="J12" s="41" t="str">
        <x:v>Niko</x:v>
      </x:c>
    </x:row>
    <x:row r="13">
      <x:c r="A13" s="42" t="str">
        <x:v>OPP-008</x:v>
      </x:c>
      <x:c r="B13" s="50" t="n">
        <x:v>46206</x:v>
      </x:c>
      <x:c r="C13" s="42" t="str">
        <x:v>/contact/</x:v>
      </x:c>
      <x:c r="D13" s="42" t="str">
        <x:v>Organic Search</x:v>
      </x:c>
      <x:c r="E13" s="42" t="str">
        <x:v>Discovery</x:v>
      </x:c>
      <x:c r="F13" s="48" t="n">
        <x:v>15000</x:v>
      </x:c>
      <x:c r="G13" s="52" t="n">
        <x:v>0.15</x:v>
      </x:c>
      <x:c r="H13" s="56" t="n">
        <x:f>F13*G13</x:f>
        <x:v>2250</x:v>
      </x:c>
      <x:c r="I13" s="56" t="n">
        <x:f>IF(E13="Closed Won",F13,0)</x:f>
        <x:v>0</x:v>
      </x:c>
      <x:c r="J13" s="42" t="str">
        <x:v>Niko</x:v>
      </x:c>
    </x:row>
  </x:sheetData>
  <x:mergeCells>
    <x:mergeCell ref="A1:J1"/>
    <x:mergeCell ref="A2:J3"/>
  </x:mergeCells>
  <x:dataValidations count="1">
    <x:dataValidation type="list" sqref="E6:E205">
      <x:formula1>"Discovery,Qualified,Proposal,Closed Won,Closed Lost"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86bb4eca96a41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7" hidden="0" customWidth="1"/>
    <x:col min="3" max="3" width="19" hidden="0" customWidth="1"/>
    <x:col min="4" max="4" width="19" hidden="0" customWidth="1"/>
    <x:col min="5" max="5" width="19" hidden="0" customWidth="1"/>
    <x:col min="6" max="6" width="13" hidden="0" customWidth="1"/>
    <x:col min="7" max="7" width="13" hidden="0" customWidth="1"/>
  </x:cols>
  <x:sheetData>
    <x:row r="1" ht="24" customHeight="1">
      <x:c r="A1" s="3" t="str">
        <x:v>CRAWL + CRUX + INDEXING · EDIT YELLOW CELLS</x:v>
      </x:c>
    </x:row>
    <x:row r="2" ht="34" customHeight="1">
      <x:c r="A2" s="7" t="str">
        <x:v>Technical health inputs</x:v>
      </x:c>
    </x:row>
    <x:row r="3" ht="20" customHeight="1"/>
    <x:row r="5" ht="34" customHeight="1">
      <x:c r="A5" s="40" t="str">
        <x:v>Month</x:v>
      </x:c>
      <x:c r="B5" s="40" t="str">
        <x:v>CWV pass rate</x:v>
      </x:c>
      <x:c r="C5" s="40" t="str">
        <x:v>Indexed money pages</x:v>
      </x:c>
      <x:c r="D5" s="40" t="str">
        <x:v>Blocked money pages</x:v>
      </x:c>
      <x:c r="E5" s="40" t="str">
        <x:v>Critical errors</x:v>
      </x:c>
      <x:c r="F5" s="40" t="str">
        <x:v>LCP (s)</x:v>
      </x:c>
      <x:c r="G5" s="40" t="str">
        <x:v>INP (ms)</x:v>
      </x:c>
    </x:row>
    <x:row r="6">
      <x:c r="A6" s="43" t="n">
        <x:v>45870</x:v>
      </x:c>
      <x:c r="B6" s="51" t="n">
        <x:v>0.68</x:v>
      </x:c>
      <x:c r="C6" s="45" t="n">
        <x:v>31</x:v>
      </x:c>
      <x:c r="D6" s="45" t="n">
        <x:v>4</x:v>
      </x:c>
      <x:c r="E6" s="45" t="n">
        <x:v>5</x:v>
      </x:c>
      <x:c r="F6" s="57" t="n">
        <x:v>3.2</x:v>
      </x:c>
      <x:c r="G6" s="45" t="n">
        <x:v>280</x:v>
      </x:c>
    </x:row>
    <x:row r="7">
      <x:c r="A7" s="43" t="n">
        <x:v>45901</x:v>
      </x:c>
      <x:c r="B7" s="51" t="n">
        <x:v>0.7</x:v>
      </x:c>
      <x:c r="C7" s="45" t="n">
        <x:v>33</x:v>
      </x:c>
      <x:c r="D7" s="45" t="n">
        <x:v>4</x:v>
      </x:c>
      <x:c r="E7" s="45" t="n">
        <x:v>4</x:v>
      </x:c>
      <x:c r="F7" s="57" t="n">
        <x:v>3.1</x:v>
      </x:c>
      <x:c r="G7" s="45" t="n">
        <x:v>270</x:v>
      </x:c>
    </x:row>
    <x:row r="8">
      <x:c r="A8" s="43" t="n">
        <x:v>45931</x:v>
      </x:c>
      <x:c r="B8" s="51" t="n">
        <x:v>0.72</x:v>
      </x:c>
      <x:c r="C8" s="45" t="n">
        <x:v>35</x:v>
      </x:c>
      <x:c r="D8" s="45" t="n">
        <x:v>3</x:v>
      </x:c>
      <x:c r="E8" s="45" t="n">
        <x:v>4</x:v>
      </x:c>
      <x:c r="F8" s="57" t="n">
        <x:v>3</x:v>
      </x:c>
      <x:c r="G8" s="45" t="n">
        <x:v>260</x:v>
      </x:c>
    </x:row>
    <x:row r="9">
      <x:c r="A9" s="43" t="n">
        <x:v>45962</x:v>
      </x:c>
      <x:c r="B9" s="51" t="n">
        <x:v>0.74</x:v>
      </x:c>
      <x:c r="C9" s="45" t="n">
        <x:v>37</x:v>
      </x:c>
      <x:c r="D9" s="45" t="n">
        <x:v>3</x:v>
      </x:c>
      <x:c r="E9" s="45" t="n">
        <x:v>3</x:v>
      </x:c>
      <x:c r="F9" s="57" t="n">
        <x:v>2.9</x:v>
      </x:c>
      <x:c r="G9" s="45" t="n">
        <x:v>250</x:v>
      </x:c>
    </x:row>
    <x:row r="10">
      <x:c r="A10" s="43" t="n">
        <x:v>45992</x:v>
      </x:c>
      <x:c r="B10" s="51" t="n">
        <x:v>0.77</x:v>
      </x:c>
      <x:c r="C10" s="45" t="n">
        <x:v>39</x:v>
      </x:c>
      <x:c r="D10" s="45" t="n">
        <x:v>2</x:v>
      </x:c>
      <x:c r="E10" s="45" t="n">
        <x:v>3</x:v>
      </x:c>
      <x:c r="F10" s="57" t="n">
        <x:v>2.8</x:v>
      </x:c>
      <x:c r="G10" s="45" t="n">
        <x:v>240</x:v>
      </x:c>
    </x:row>
    <x:row r="11">
      <x:c r="A11" s="43" t="n">
        <x:v>46023</x:v>
      </x:c>
      <x:c r="B11" s="51" t="n">
        <x:v>0.8</x:v>
      </x:c>
      <x:c r="C11" s="45" t="n">
        <x:v>41</x:v>
      </x:c>
      <x:c r="D11" s="45" t="n">
        <x:v>2</x:v>
      </x:c>
      <x:c r="E11" s="45" t="n">
        <x:v>2</x:v>
      </x:c>
      <x:c r="F11" s="57" t="n">
        <x:v>2.7</x:v>
      </x:c>
      <x:c r="G11" s="45" t="n">
        <x:v>230</x:v>
      </x:c>
    </x:row>
    <x:row r="12">
      <x:c r="A12" s="43" t="n">
        <x:v>46054</x:v>
      </x:c>
      <x:c r="B12" s="51" t="n">
        <x:v>0.82</x:v>
      </x:c>
      <x:c r="C12" s="45" t="n">
        <x:v>43</x:v>
      </x:c>
      <x:c r="D12" s="45" t="n">
        <x:v>2</x:v>
      </x:c>
      <x:c r="E12" s="45" t="n">
        <x:v>2</x:v>
      </x:c>
      <x:c r="F12" s="57" t="n">
        <x:v>2.6</x:v>
      </x:c>
      <x:c r="G12" s="45" t="n">
        <x:v>220</x:v>
      </x:c>
    </x:row>
    <x:row r="13">
      <x:c r="A13" s="43" t="n">
        <x:v>46082</x:v>
      </x:c>
      <x:c r="B13" s="51" t="n">
        <x:v>0.84</x:v>
      </x:c>
      <x:c r="C13" s="45" t="n">
        <x:v>45</x:v>
      </x:c>
      <x:c r="D13" s="45" t="n">
        <x:v>1</x:v>
      </x:c>
      <x:c r="E13" s="45" t="n">
        <x:v>2</x:v>
      </x:c>
      <x:c r="F13" s="57" t="n">
        <x:v>2.5</x:v>
      </x:c>
      <x:c r="G13" s="45" t="n">
        <x:v>210</x:v>
      </x:c>
    </x:row>
    <x:row r="14">
      <x:c r="A14" s="43" t="n">
        <x:v>46113</x:v>
      </x:c>
      <x:c r="B14" s="51" t="n">
        <x:v>0.87</x:v>
      </x:c>
      <x:c r="C14" s="45" t="n">
        <x:v>48</x:v>
      </x:c>
      <x:c r="D14" s="45" t="n">
        <x:v>1</x:v>
      </x:c>
      <x:c r="E14" s="45" t="n">
        <x:v>1</x:v>
      </x:c>
      <x:c r="F14" s="57" t="n">
        <x:v>2.4</x:v>
      </x:c>
      <x:c r="G14" s="45" t="n">
        <x:v>200</x:v>
      </x:c>
    </x:row>
    <x:row r="15">
      <x:c r="A15" s="43" t="n">
        <x:v>46143</x:v>
      </x:c>
      <x:c r="B15" s="51" t="n">
        <x:v>0.89</x:v>
      </x:c>
      <x:c r="C15" s="45" t="n">
        <x:v>50</x:v>
      </x:c>
      <x:c r="D15" s="45" t="n">
        <x:v>1</x:v>
      </x:c>
      <x:c r="E15" s="45" t="n">
        <x:v>1</x:v>
      </x:c>
      <x:c r="F15" s="57" t="n">
        <x:v>2.3</x:v>
      </x:c>
      <x:c r="G15" s="45" t="n">
        <x:v>190</x:v>
      </x:c>
    </x:row>
    <x:row r="16">
      <x:c r="A16" s="43" t="n">
        <x:v>46174</x:v>
      </x:c>
      <x:c r="B16" s="51" t="n">
        <x:v>0.91</x:v>
      </x:c>
      <x:c r="C16" s="45" t="n">
        <x:v>53</x:v>
      </x:c>
      <x:c r="D16" s="45" t="n">
        <x:v>0</x:v>
      </x:c>
      <x:c r="E16" s="45" t="n">
        <x:v>1</x:v>
      </x:c>
      <x:c r="F16" s="57" t="n">
        <x:v>2.2</x:v>
      </x:c>
      <x:c r="G16" s="45" t="n">
        <x:v>180</x:v>
      </x:c>
    </x:row>
    <x:row r="17">
      <x:c r="A17" s="44" t="n">
        <x:v>46204</x:v>
      </x:c>
      <x:c r="B17" s="52" t="n">
        <x:v>0.93</x:v>
      </x:c>
      <x:c r="C17" s="46" t="n">
        <x:v>56</x:v>
      </x:c>
      <x:c r="D17" s="46" t="n">
        <x:v>0</x:v>
      </x:c>
      <x:c r="E17" s="46" t="n">
        <x:v>0</x:v>
      </x:c>
      <x:c r="F17" s="58" t="n">
        <x:v>2.1</x:v>
      </x:c>
      <x:c r="G17" s="46" t="n">
        <x:v>170</x:v>
      </x:c>
    </x:row>
  </x:sheetData>
  <x:mergeCells>
    <x:mergeCell ref="A1:G1"/>
    <x:mergeCell ref="A2:G3"/>
  </x:mergeCells>
  <x:conditionalFormatting sqref="E6:E17">
    <x:cfRule type="cellIs" dxfId="0" priority="1" operator="greaterThan">
      <x:formula>0</x:formula>
    </x:cfRule>
    <x:cfRule type="cellIs" dxfId="1" priority="2" operator="equal">
      <x:formula>0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b788b51d2b5245d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</x:cols>
  <x:sheetData>
    <x:row r="1" ht="24" customHeight="1">
      <x:c r="A1" s="3" t="str">
        <x:v>VIEW 01 · DID WE MAKE MONEY?</x:v>
      </x:c>
    </x:row>
    <x:row r="2" ht="34" customHeight="1">
      <x:c r="A2" s="7" t="str">
        <x:v>Executive SEO scorecard</x:v>
      </x:c>
    </x:row>
    <x:row r="3" ht="20" customHeight="1"/>
    <x:row r="5">
      <x:c r="A5" s="59" t="str">
        <x:v>ORGANIC PIPELINE</x:v>
      </x:c>
      <x:c r="D5" s="59" t="str">
        <x:v>CLOSED-WON REVENUE</x:v>
      </x:c>
      <x:c r="G5" s="59" t="str">
        <x:v>SEO ROI</x:v>
      </x:c>
      <x:c r="J5" s="59" t="str">
        <x:v>COST / QUALIFIED LEAD</x:v>
      </x:c>
    </x:row>
    <x:row r="6">
      <x:c r="A6" s="62" t="n">
        <x:f>SUM('Monthly Inputs'!F6:F17)</x:f>
        <x:v>1642000</x:v>
      </x:c>
      <x:c r="B6" s="62"/>
      <x:c r="C6" s="62"/>
      <x:c r="D6" s="62" t="n">
        <x:f>SUM('Monthly Inputs'!G6:G17)</x:f>
        <x:v>641000</x:v>
      </x:c>
      <x:c r="E6" s="62"/>
      <x:c r="F6" s="62"/>
      <x:c r="G6" s="63" t="n">
        <x:f>IFERROR(SUM('Monthly Inputs'!G6:G17)/SUM('Monthly Inputs'!H6:H17),0)</x:f>
        <x:v>5.186084142394822</x:v>
      </x:c>
      <x:c r="H6" s="63"/>
      <x:c r="I6" s="63"/>
      <x:c r="J6" s="62" t="n">
        <x:f>IFERROR(SUM('Monthly Inputs'!H6:H17)/SUM('Monthly Inputs'!D6:D17),0)</x:f>
        <x:v>179.1304347826087</x:v>
      </x:c>
      <x:c r="K6" s="62"/>
      <x:c r="L6" s="62"/>
    </x:row>
    <x:row r="7">
      <x:c r="A7" s="62"/>
      <x:c r="B7" s="62"/>
      <x:c r="C7" s="62"/>
      <x:c r="D7" s="62"/>
      <x:c r="E7" s="62"/>
      <x:c r="F7" s="62"/>
      <x:c r="G7" s="63"/>
      <x:c r="H7" s="63"/>
      <x:c r="I7" s="63"/>
      <x:c r="J7" s="62"/>
      <x:c r="K7" s="62"/>
      <x:c r="L7" s="62"/>
    </x:row>
    <x:row r="10">
      <x:c r="A10" s="21" t="str">
        <x:v>DECISION NARRATIVE</x:v>
      </x:c>
    </x:row>
    <x:row r="11">
      <x:c r="A11" s="66" t="str">
        <x:v>What happened? Why did it happen? What decision or resource allocation follows? Replace this prompt with the three-sentence executive summary before every readout.</x:v>
      </x:c>
    </x:row>
    <x:row r="16">
      <x:c r="A16" s="72" t="str">
        <x:v>Month</x:v>
      </x:c>
      <x:c r="B16" s="72" t="str">
        <x:v>Pipeline (€)</x:v>
      </x:c>
      <x:c r="C16" s="72" t="str">
        <x:v>Revenue (€)</x:v>
      </x:c>
    </x:row>
    <x:row r="17">
      <x:c r="A17" s="69" t="str">
        <x:f>TEXT('Monthly Inputs'!A6,"mmm yyyy")</x:f>
        <x:v>Aug 2025</x:v>
      </x:c>
      <x:c r="B17" s="73" t="n">
        <x:f>'Monthly Inputs'!F6</x:f>
        <x:v>72000</x:v>
      </x:c>
      <x:c r="C17" s="73" t="n">
        <x:f>'Monthly Inputs'!G6</x:f>
        <x:v>18000</x:v>
      </x:c>
    </x:row>
    <x:row r="18">
      <x:c r="A18" s="69" t="str">
        <x:f>TEXT('Monthly Inputs'!A7,"mmm yyyy")</x:f>
        <x:v>Sep 2025</x:v>
      </x:c>
      <x:c r="B18" s="73" t="n">
        <x:f>'Monthly Inputs'!F7</x:f>
        <x:v>81000</x:v>
      </x:c>
      <x:c r="C18" s="73" t="n">
        <x:f>'Monthly Inputs'!G7</x:f>
        <x:v>27000</x:v>
      </x:c>
    </x:row>
    <x:row r="19">
      <x:c r="A19" s="69" t="str">
        <x:f>TEXT('Monthly Inputs'!A8,"mmm yyyy")</x:f>
        <x:v>Oct 2025</x:v>
      </x:c>
      <x:c r="B19" s="73" t="n">
        <x:f>'Monthly Inputs'!F8</x:f>
        <x:v>93000</x:v>
      </x:c>
      <x:c r="C19" s="73" t="n">
        <x:f>'Monthly Inputs'!G8</x:f>
        <x:v>30000</x:v>
      </x:c>
    </x:row>
    <x:row r="20">
      <x:c r="A20" s="69" t="str">
        <x:f>TEXT('Monthly Inputs'!A9,"mmm yyyy")</x:f>
        <x:v>Nov 2025</x:v>
      </x:c>
      <x:c r="B20" s="73" t="n">
        <x:f>'Monthly Inputs'!F9</x:f>
        <x:v>104000</x:v>
      </x:c>
      <x:c r="C20" s="73" t="n">
        <x:f>'Monthly Inputs'!G9</x:f>
        <x:v>39000</x:v>
      </x:c>
    </x:row>
    <x:row r="21">
      <x:c r="A21" s="69" t="str">
        <x:f>TEXT('Monthly Inputs'!A10,"mmm yyyy")</x:f>
        <x:v>Dec 2025</x:v>
      </x:c>
      <x:c r="B21" s="73" t="n">
        <x:f>'Monthly Inputs'!F10</x:f>
        <x:v>112000</x:v>
      </x:c>
      <x:c r="C21" s="73" t="n">
        <x:f>'Monthly Inputs'!G10</x:f>
        <x:v>44000</x:v>
      </x:c>
    </x:row>
    <x:row r="22">
      <x:c r="A22" s="69" t="str">
        <x:f>TEXT('Monthly Inputs'!A11,"mmm yyyy")</x:f>
        <x:v>Jan 2026</x:v>
      </x:c>
      <x:c r="B22" s="73" t="n">
        <x:f>'Monthly Inputs'!F11</x:f>
        <x:v>126000</x:v>
      </x:c>
      <x:c r="C22" s="73" t="n">
        <x:f>'Monthly Inputs'!G11</x:f>
        <x:v>51000</x:v>
      </x:c>
    </x:row>
    <x:row r="23">
      <x:c r="A23" s="69" t="str">
        <x:f>TEXT('Monthly Inputs'!A12,"mmm yyyy")</x:f>
        <x:v>Feb 2026</x:v>
      </x:c>
      <x:c r="B23" s="73" t="n">
        <x:f>'Monthly Inputs'!F12</x:f>
        <x:v>139000</x:v>
      </x:c>
      <x:c r="C23" s="73" t="n">
        <x:f>'Monthly Inputs'!G12</x:f>
        <x:v>56000</x:v>
      </x:c>
    </x:row>
    <x:row r="24">
      <x:c r="A24" s="69" t="str">
        <x:f>TEXT('Monthly Inputs'!A13,"mmm yyyy")</x:f>
        <x:v>Mar 2026</x:v>
      </x:c>
      <x:c r="B24" s="73" t="n">
        <x:f>'Monthly Inputs'!F13</x:f>
        <x:v>151000</x:v>
      </x:c>
      <x:c r="C24" s="73" t="n">
        <x:f>'Monthly Inputs'!G13</x:f>
        <x:v>61000</x:v>
      </x:c>
    </x:row>
    <x:row r="25">
      <x:c r="A25" s="69" t="str">
        <x:f>TEXT('Monthly Inputs'!A14,"mmm yyyy")</x:f>
        <x:v>Apr 2026</x:v>
      </x:c>
      <x:c r="B25" s="73" t="n">
        <x:f>'Monthly Inputs'!F14</x:f>
        <x:v>166000</x:v>
      </x:c>
      <x:c r="C25" s="73" t="n">
        <x:f>'Monthly Inputs'!G14</x:f>
        <x:v>68000</x:v>
      </x:c>
    </x:row>
    <x:row r="26">
      <x:c r="A26" s="69" t="str">
        <x:f>TEXT('Monthly Inputs'!A15,"mmm yyyy")</x:f>
        <x:v>May 2026</x:v>
      </x:c>
      <x:c r="B26" s="73" t="n">
        <x:f>'Monthly Inputs'!F15</x:f>
        <x:v>181000</x:v>
      </x:c>
      <x:c r="C26" s="73" t="n">
        <x:f>'Monthly Inputs'!G15</x:f>
        <x:v>74000</x:v>
      </x:c>
    </x:row>
    <x:row r="27">
      <x:c r="A27" s="69" t="str">
        <x:f>TEXT('Monthly Inputs'!A16,"mmm yyyy")</x:f>
        <x:v>Jun 2026</x:v>
      </x:c>
      <x:c r="B27" s="73" t="n">
        <x:f>'Monthly Inputs'!F16</x:f>
        <x:v>198000</x:v>
      </x:c>
      <x:c r="C27" s="73" t="n">
        <x:f>'Monthly Inputs'!G16</x:f>
        <x:v>82000</x:v>
      </x:c>
    </x:row>
    <x:row r="28">
      <x:c r="A28" s="70" t="str">
        <x:f>TEXT('Monthly Inputs'!A17,"mmm yyyy")</x:f>
        <x:v>Jul 2026</x:v>
      </x:c>
      <x:c r="B28" s="74" t="n">
        <x:f>'Monthly Inputs'!F17</x:f>
        <x:v>219000</x:v>
      </x:c>
      <x:c r="C28" s="74" t="n">
        <x:f>'Monthly Inputs'!G17</x:f>
        <x:v>91000</x:v>
      </x:c>
    </x:row>
  </x:sheetData>
  <x:mergeCells>
    <x:mergeCell ref="A1:L1"/>
    <x:mergeCell ref="A2:L3"/>
    <x:mergeCell ref="A5:C5"/>
    <x:mergeCell ref="D5:F5"/>
    <x:mergeCell ref="G5:I5"/>
    <x:mergeCell ref="J5:L5"/>
    <x:mergeCell ref="A6:C7"/>
    <x:mergeCell ref="D6:F7"/>
    <x:mergeCell ref="G6:I7"/>
    <x:mergeCell ref="J6:L7"/>
    <x:mergeCell ref="A10:L10"/>
    <x:mergeCell ref="A11:L13"/>
  </x:mergeCells>
  <x:pageMargins left="0.7" right="0.7" top="0.75" bottom="0.75" header="0.3" footer="0.3"/>
  <x:drawing xmlns:r="http://schemas.openxmlformats.org/officeDocument/2006/relationships" r:id="Ra7aceda2554b4d0f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8" hidden="0" customWidth="1"/>
    <x:col min="3" max="3" width="22" hidden="0" customWidth="1"/>
    <x:col min="4" max="4" width="22" hidden="0" customWidth="1"/>
  </x:cols>
  <x:sheetData>
    <x:row r="1" ht="24" customHeight="1">
      <x:c r="A1" s="3" t="str">
        <x:v>VIEW 02 · WHERE IS VALUE MOVING?</x:v>
      </x:c>
    </x:row>
    <x:row r="2" ht="34" customHeight="1">
      <x:c r="A2" s="7" t="str">
        <x:v>Organic pipeline attribution</x:v>
      </x:c>
    </x:row>
    <x:row r="3" ht="20" customHeight="1"/>
    <x:row r="5">
      <x:c r="A5" s="76" t="str">
        <x:v>Stage</x:v>
      </x:c>
      <x:c r="B5" s="76" t="str">
        <x:v>Opportunities</x:v>
      </x:c>
      <x:c r="C5" s="76" t="str">
        <x:v>Weighted pipeline (€)</x:v>
      </x:c>
      <x:c r="D5" s="76" t="str">
        <x:v>Closed-won revenue (€)</x:v>
      </x:c>
    </x:row>
    <x:row r="6">
      <x:c r="A6" s="25" t="str">
        <x:v>Discovery</x:v>
      </x:c>
      <x:c r="B6" s="77" t="n">
        <x:f>COUNTIF('Opportunity Inputs'!E6:E205,A6)</x:f>
        <x:v>2</x:v>
      </x:c>
      <x:c r="C6" s="79" t="n">
        <x:f>SUMIF('Opportunity Inputs'!E6:E205,A6,'Opportunity Inputs'!H6:H205)</x:f>
        <x:v>7650</x:v>
      </x:c>
      <x:c r="D6" s="79" t="n">
        <x:f>SUMIF('Opportunity Inputs'!E6:E205,A6,'Opportunity Inputs'!I6:I205)</x:f>
        <x:v>0</x:v>
      </x:c>
    </x:row>
    <x:row r="7">
      <x:c r="A7" s="25" t="str">
        <x:v>Qualified</x:v>
      </x:c>
      <x:c r="B7" s="77" t="n">
        <x:f>COUNTIF('Opportunity Inputs'!E6:E205,A7)</x:f>
        <x:v>2</x:v>
      </x:c>
      <x:c r="C7" s="79" t="n">
        <x:f>SUMIF('Opportunity Inputs'!E6:E205,A7,'Opportunity Inputs'!H6:H205)</x:f>
        <x:v>16100</x:v>
      </x:c>
      <x:c r="D7" s="79" t="n">
        <x:f>SUMIF('Opportunity Inputs'!E6:E205,A7,'Opportunity Inputs'!I6:I205)</x:f>
        <x:v>0</x:v>
      </x:c>
    </x:row>
    <x:row r="8">
      <x:c r="A8" s="25" t="str">
        <x:v>Proposal</x:v>
      </x:c>
      <x:c r="B8" s="77" t="n">
        <x:f>COUNTIF('Opportunity Inputs'!E6:E205,A8)</x:f>
        <x:v>2</x:v>
      </x:c>
      <x:c r="C8" s="79" t="n">
        <x:f>SUMIF('Opportunity Inputs'!E6:E205,A8,'Opportunity Inputs'!H6:H205)</x:f>
        <x:v>47450</x:v>
      </x:c>
      <x:c r="D8" s="79" t="n">
        <x:f>SUMIF('Opportunity Inputs'!E6:E205,A8,'Opportunity Inputs'!I6:I205)</x:f>
        <x:v>0</x:v>
      </x:c>
    </x:row>
    <x:row r="9">
      <x:c r="A9" s="25" t="str">
        <x:v>Closed Won</x:v>
      </x:c>
      <x:c r="B9" s="77" t="n">
        <x:f>COUNTIF('Opportunity Inputs'!E6:E205,A9)</x:f>
        <x:v>2</x:v>
      </x:c>
      <x:c r="C9" s="79" t="n">
        <x:f>SUMIF('Opportunity Inputs'!E6:E205,A9,'Opportunity Inputs'!H6:H205)</x:f>
        <x:v>47000</x:v>
      </x:c>
      <x:c r="D9" s="79" t="n">
        <x:f>SUMIF('Opportunity Inputs'!E6:E205,A9,'Opportunity Inputs'!I6:I205)</x:f>
        <x:v>47000</x:v>
      </x:c>
    </x:row>
    <x:row r="10">
      <x:c r="A10" s="26" t="str">
        <x:v>Closed Lost</x:v>
      </x:c>
      <x:c r="B10" s="78" t="n">
        <x:f>COUNTIF('Opportunity Inputs'!E6:E205,A10)</x:f>
        <x:v>0</x:v>
      </x:c>
      <x:c r="C10" s="80" t="n">
        <x:f>SUMIF('Opportunity Inputs'!E6:E205,A10,'Opportunity Inputs'!H6:H205)</x:f>
        <x:v>0</x:v>
      </x:c>
      <x:c r="D10" s="80" t="n">
        <x:f>SUMIF('Opportunity Inputs'!E6:E205,A10,'Opportunity Inputs'!I6:I205)</x:f>
        <x:v>0</x:v>
      </x:c>
    </x:row>
    <x:row r="14">
      <x:c r="A14" s="21" t="str">
        <x:v>LANDING PAGE DETAIL</x:v>
      </x:c>
    </x:row>
    <x:row r="15">
      <x:c r="A15" s="76" t="str">
        <x:v>Landing page</x:v>
      </x:c>
      <x:c r="B15" s="76" t="str">
        <x:v>Stage</x:v>
      </x:c>
      <x:c r="C15" s="76" t="str">
        <x:v>Weighted pipeline (€)</x:v>
      </x:c>
      <x:c r="D15" s="76" t="str">
        <x:v>Closed-won (€)</x:v>
      </x:c>
    </x:row>
    <x:row r="16">
      <x:c r="A16" s="83" t="str">
        <x:f>'Opportunity Inputs'!C6</x:f>
        <x:v>/pricing/</x:v>
      </x:c>
      <x:c r="B16" s="83" t="str">
        <x:f>'Opportunity Inputs'!E6</x:f>
        <x:v>Closed Won</x:v>
      </x:c>
      <x:c r="C16" s="85" t="n">
        <x:f>'Opportunity Inputs'!H6</x:f>
        <x:v>28000</x:v>
      </x:c>
      <x:c r="D16" s="85" t="n">
        <x:f>'Opportunity Inputs'!I6</x:f>
        <x:v>28000</x:v>
      </x:c>
    </x:row>
    <x:row r="17">
      <x:c r="A17" s="83" t="str">
        <x:f>'Opportunity Inputs'!C7</x:f>
        <x:v>/writing/seo-roi/</x:v>
      </x:c>
      <x:c r="B17" s="83" t="str">
        <x:f>'Opportunity Inputs'!E7</x:f>
        <x:v>Closed Won</x:v>
      </x:c>
      <x:c r="C17" s="85" t="n">
        <x:f>'Opportunity Inputs'!H7</x:f>
        <x:v>19000</x:v>
      </x:c>
      <x:c r="D17" s="85" t="n">
        <x:f>'Opportunity Inputs'!I7</x:f>
        <x:v>19000</x:v>
      </x:c>
    </x:row>
    <x:row r="18">
      <x:c r="A18" s="83" t="str">
        <x:f>'Opportunity Inputs'!C8</x:f>
        <x:v>/services/agentic-seo/</x:v>
      </x:c>
      <x:c r="B18" s="83" t="str">
        <x:f>'Opportunity Inputs'!E8</x:f>
        <x:v>Proposal</x:v>
      </x:c>
      <x:c r="C18" s="85" t="n">
        <x:f>'Opportunity Inputs'!H8</x:f>
        <x:v>27300</x:v>
      </x:c>
      <x:c r="D18" s="85" t="n">
        <x:f>'Opportunity Inputs'!I8</x:f>
        <x:v>0</x:v>
      </x:c>
    </x:row>
    <x:row r="19">
      <x:c r="A19" s="83" t="str">
        <x:f>'Opportunity Inputs'!C9</x:f>
        <x:v>/writing/technical-seo/</x:v>
      </x:c>
      <x:c r="B19" s="83" t="str">
        <x:f>'Opportunity Inputs'!E9</x:f>
        <x:v>Qualified</x:v>
      </x:c>
      <x:c r="C19" s="85" t="n">
        <x:f>'Opportunity Inputs'!H9</x:f>
        <x:v>8400</x:v>
      </x:c>
      <x:c r="D19" s="85" t="n">
        <x:f>'Opportunity Inputs'!I9</x:f>
        <x:v>0</x:v>
      </x:c>
    </x:row>
    <x:row r="20">
      <x:c r="A20" s="83" t="str">
        <x:f>'Opportunity Inputs'!C10</x:f>
        <x:v>/ecommerce-seo/</x:v>
      </x:c>
      <x:c r="B20" s="83" t="str">
        <x:f>'Opportunity Inputs'!E10</x:f>
        <x:v>Discovery</x:v>
      </x:c>
      <x:c r="C20" s="85" t="n">
        <x:f>'Opportunity Inputs'!H10</x:f>
        <x:v>5400</x:v>
      </x:c>
      <x:c r="D20" s="85" t="n">
        <x:f>'Opportunity Inputs'!I10</x:f>
        <x:v>0</x:v>
      </x:c>
    </x:row>
    <x:row r="21">
      <x:c r="A21" s="83" t="str">
        <x:f>'Opportunity Inputs'!C11</x:f>
        <x:v>/shopify-seo/</x:v>
      </x:c>
      <x:c r="B21" s="83" t="str">
        <x:f>'Opportunity Inputs'!E11</x:f>
        <x:v>Proposal</x:v>
      </x:c>
      <x:c r="C21" s="85" t="n">
        <x:f>'Opportunity Inputs'!H11</x:f>
        <x:v>20150</x:v>
      </x:c>
      <x:c r="D21" s="85" t="n">
        <x:f>'Opportunity Inputs'!I11</x:f>
        <x:v>0</x:v>
      </x:c>
    </x:row>
    <x:row r="22">
      <x:c r="A22" s="83" t="str">
        <x:f>'Opportunity Inputs'!C12</x:f>
        <x:v>/writing/llm-seo/</x:v>
      </x:c>
      <x:c r="B22" s="83" t="str">
        <x:f>'Opportunity Inputs'!E12</x:f>
        <x:v>Qualified</x:v>
      </x:c>
      <x:c r="C22" s="85" t="n">
        <x:f>'Opportunity Inputs'!H12</x:f>
        <x:v>7699.999999999999</x:v>
      </x:c>
      <x:c r="D22" s="85" t="n">
        <x:f>'Opportunity Inputs'!I12</x:f>
        <x:v>0</x:v>
      </x:c>
    </x:row>
    <x:row r="23">
      <x:c r="A23" s="84" t="str">
        <x:f>'Opportunity Inputs'!C13</x:f>
        <x:v>/contact/</x:v>
      </x:c>
      <x:c r="B23" s="84" t="str">
        <x:f>'Opportunity Inputs'!E13</x:f>
        <x:v>Discovery</x:v>
      </x:c>
      <x:c r="C23" s="86" t="n">
        <x:f>'Opportunity Inputs'!H13</x:f>
        <x:v>2250</x:v>
      </x:c>
      <x:c r="D23" s="86" t="n">
        <x:f>'Opportunity Inputs'!I13</x:f>
        <x:v>0</x:v>
      </x:c>
    </x:row>
  </x:sheetData>
  <x:mergeCells>
    <x:mergeCell ref="A1:J1"/>
    <x:mergeCell ref="A2:J3"/>
    <x:mergeCell ref="A14:D14"/>
  </x:mergeCells>
  <x:pageMargins left="0.7" right="0.7" top="0.75" bottom="0.75" header="0.3" footer="0.3"/>
  <x:drawing xmlns:r="http://schemas.openxmlformats.org/officeDocument/2006/relationships" r:id="R2cb66879cbc14ef8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0" hidden="0" customWidth="1"/>
  </x:cols>
  <x:sheetData>
    <x:row r="1" ht="24" customHeight="1">
      <x:c r="A1" s="3" t="str">
        <x:v>VIEW 03 · CAN THE SYSTEM KEEP SHIPPING?</x:v>
      </x:c>
    </x:row>
    <x:row r="2" ht="34" customHeight="1">
      <x:c r="A2" s="7" t="str">
        <x:v>Technical health snapshot</x:v>
      </x:c>
    </x:row>
    <x:row r="3" ht="20" customHeight="1"/>
    <x:row r="5">
      <x:c r="A5" s="72" t="str">
        <x:v>Signal</x:v>
      </x:c>
      <x:c r="B5" s="72" t="str">
        <x:v>Latest</x:v>
      </x:c>
      <x:c r="D5" s="21" t="str">
        <x:v>RELEASE DECISION</x:v>
      </x:c>
    </x:row>
    <x:row r="6">
      <x:c r="A6" s="25" t="str">
        <x:v>CWV pass rate</x:v>
      </x:c>
      <x:c r="B6" s="87" t="n">
        <x:f>'Technical Inputs'!B17</x:f>
        <x:v>0.93</x:v>
      </x:c>
      <x:c r="D6" s="90" t="str">
        <x:v>GREEN: no critical error blocks a money page.
AMBER: trend is degrading or evidence is stale.
RED: stop the release, assign an owner, and retest in production.</x:v>
      </x:c>
    </x:row>
    <x:row r="7">
      <x:c r="A7" s="25" t="str">
        <x:v>Indexed money pages</x:v>
      </x:c>
      <x:c r="B7" s="77" t="n">
        <x:f>'Technical Inputs'!C17</x:f>
        <x:v>56</x:v>
      </x:c>
    </x:row>
    <x:row r="8">
      <x:c r="A8" s="25" t="str">
        <x:v>Blocked money pages</x:v>
      </x:c>
      <x:c r="B8" s="77" t="n">
        <x:f>'Technical Inputs'!D17</x:f>
        <x:v>0</x:v>
      </x:c>
    </x:row>
    <x:row r="9">
      <x:c r="A9" s="25" t="str">
        <x:v>Critical errors</x:v>
      </x:c>
      <x:c r="B9" s="77" t="n">
        <x:f>'Technical Inputs'!E17</x:f>
        <x:v>0</x:v>
      </x:c>
    </x:row>
    <x:row r="10">
      <x:c r="A10" s="26" t="str">
        <x:v>LCP / INP</x:v>
      </x:c>
      <x:c r="B10" s="26" t="str">
        <x:f>'Technical Inputs'!F17&amp;"s / "&amp;'Technical Inputs'!G17&amp;"ms"</x:f>
        <x:v>2.1s / 170ms</x:v>
      </x:c>
    </x:row>
    <x:row r="14">
      <x:c r="A14" s="72" t="str">
        <x:v>Month</x:v>
      </x:c>
      <x:c r="B14" s="72" t="str">
        <x:v>CWV pass rate</x:v>
      </x:c>
      <x:c r="C14" s="72" t="str">
        <x:v>LCP (s)</x:v>
      </x:c>
      <x:c r="D14" s="72" t="str">
        <x:v>INP (ms)</x:v>
      </x:c>
    </x:row>
    <x:row r="15">
      <x:c r="A15" s="83" t="str">
        <x:f>TEXT('Technical Inputs'!A6,"mmm yyyy")</x:f>
        <x:v>Aug 2025</x:v>
      </x:c>
      <x:c r="B15" s="91" t="n">
        <x:f>'Technical Inputs'!B6</x:f>
        <x:v>0.68</x:v>
      </x:c>
      <x:c r="C15" s="93" t="n">
        <x:f>'Technical Inputs'!F6</x:f>
        <x:v>3.2</x:v>
      </x:c>
      <x:c r="D15" s="95" t="n">
        <x:f>'Technical Inputs'!G6</x:f>
        <x:v>280</x:v>
      </x:c>
    </x:row>
    <x:row r="16">
      <x:c r="A16" s="83" t="str">
        <x:f>TEXT('Technical Inputs'!A7,"mmm yyyy")</x:f>
        <x:v>Sep 2025</x:v>
      </x:c>
      <x:c r="B16" s="91" t="n">
        <x:f>'Technical Inputs'!B7</x:f>
        <x:v>0.7</x:v>
      </x:c>
      <x:c r="C16" s="93" t="n">
        <x:f>'Technical Inputs'!F7</x:f>
        <x:v>3.1</x:v>
      </x:c>
      <x:c r="D16" s="95" t="n">
        <x:f>'Technical Inputs'!G7</x:f>
        <x:v>270</x:v>
      </x:c>
    </x:row>
    <x:row r="17">
      <x:c r="A17" s="83" t="str">
        <x:f>TEXT('Technical Inputs'!A8,"mmm yyyy")</x:f>
        <x:v>Oct 2025</x:v>
      </x:c>
      <x:c r="B17" s="91" t="n">
        <x:f>'Technical Inputs'!B8</x:f>
        <x:v>0.72</x:v>
      </x:c>
      <x:c r="C17" s="93" t="n">
        <x:f>'Technical Inputs'!F8</x:f>
        <x:v>3</x:v>
      </x:c>
      <x:c r="D17" s="95" t="n">
        <x:f>'Technical Inputs'!G8</x:f>
        <x:v>260</x:v>
      </x:c>
    </x:row>
    <x:row r="18">
      <x:c r="A18" s="83" t="str">
        <x:f>TEXT('Technical Inputs'!A9,"mmm yyyy")</x:f>
        <x:v>Nov 2025</x:v>
      </x:c>
      <x:c r="B18" s="91" t="n">
        <x:f>'Technical Inputs'!B9</x:f>
        <x:v>0.74</x:v>
      </x:c>
      <x:c r="C18" s="93" t="n">
        <x:f>'Technical Inputs'!F9</x:f>
        <x:v>2.9</x:v>
      </x:c>
      <x:c r="D18" s="95" t="n">
        <x:f>'Technical Inputs'!G9</x:f>
        <x:v>250</x:v>
      </x:c>
    </x:row>
    <x:row r="19">
      <x:c r="A19" s="83" t="str">
        <x:f>TEXT('Technical Inputs'!A10,"mmm yyyy")</x:f>
        <x:v>Dec 2025</x:v>
      </x:c>
      <x:c r="B19" s="91" t="n">
        <x:f>'Technical Inputs'!B10</x:f>
        <x:v>0.77</x:v>
      </x:c>
      <x:c r="C19" s="93" t="n">
        <x:f>'Technical Inputs'!F10</x:f>
        <x:v>2.8</x:v>
      </x:c>
      <x:c r="D19" s="95" t="n">
        <x:f>'Technical Inputs'!G10</x:f>
        <x:v>240</x:v>
      </x:c>
    </x:row>
    <x:row r="20">
      <x:c r="A20" s="83" t="str">
        <x:f>TEXT('Technical Inputs'!A11,"mmm yyyy")</x:f>
        <x:v>Jan 2026</x:v>
      </x:c>
      <x:c r="B20" s="91" t="n">
        <x:f>'Technical Inputs'!B11</x:f>
        <x:v>0.8</x:v>
      </x:c>
      <x:c r="C20" s="93" t="n">
        <x:f>'Technical Inputs'!F11</x:f>
        <x:v>2.7</x:v>
      </x:c>
      <x:c r="D20" s="95" t="n">
        <x:f>'Technical Inputs'!G11</x:f>
        <x:v>230</x:v>
      </x:c>
    </x:row>
    <x:row r="21">
      <x:c r="A21" s="83" t="str">
        <x:f>TEXT('Technical Inputs'!A12,"mmm yyyy")</x:f>
        <x:v>Feb 2026</x:v>
      </x:c>
      <x:c r="B21" s="91" t="n">
        <x:f>'Technical Inputs'!B12</x:f>
        <x:v>0.82</x:v>
      </x:c>
      <x:c r="C21" s="93" t="n">
        <x:f>'Technical Inputs'!F12</x:f>
        <x:v>2.6</x:v>
      </x:c>
      <x:c r="D21" s="95" t="n">
        <x:f>'Technical Inputs'!G12</x:f>
        <x:v>220</x:v>
      </x:c>
    </x:row>
    <x:row r="22">
      <x:c r="A22" s="83" t="str">
        <x:f>TEXT('Technical Inputs'!A13,"mmm yyyy")</x:f>
        <x:v>Mar 2026</x:v>
      </x:c>
      <x:c r="B22" s="91" t="n">
        <x:f>'Technical Inputs'!B13</x:f>
        <x:v>0.84</x:v>
      </x:c>
      <x:c r="C22" s="93" t="n">
        <x:f>'Technical Inputs'!F13</x:f>
        <x:v>2.5</x:v>
      </x:c>
      <x:c r="D22" s="95" t="n">
        <x:f>'Technical Inputs'!G13</x:f>
        <x:v>210</x:v>
      </x:c>
    </x:row>
    <x:row r="23">
      <x:c r="A23" s="83" t="str">
        <x:f>TEXT('Technical Inputs'!A14,"mmm yyyy")</x:f>
        <x:v>Apr 2026</x:v>
      </x:c>
      <x:c r="B23" s="91" t="n">
        <x:f>'Technical Inputs'!B14</x:f>
        <x:v>0.87</x:v>
      </x:c>
      <x:c r="C23" s="93" t="n">
        <x:f>'Technical Inputs'!F14</x:f>
        <x:v>2.4</x:v>
      </x:c>
      <x:c r="D23" s="95" t="n">
        <x:f>'Technical Inputs'!G14</x:f>
        <x:v>200</x:v>
      </x:c>
    </x:row>
    <x:row r="24">
      <x:c r="A24" s="83" t="str">
        <x:f>TEXT('Technical Inputs'!A15,"mmm yyyy")</x:f>
        <x:v>May 2026</x:v>
      </x:c>
      <x:c r="B24" s="91" t="n">
        <x:f>'Technical Inputs'!B15</x:f>
        <x:v>0.89</x:v>
      </x:c>
      <x:c r="C24" s="93" t="n">
        <x:f>'Technical Inputs'!F15</x:f>
        <x:v>2.3</x:v>
      </x:c>
      <x:c r="D24" s="95" t="n">
        <x:f>'Technical Inputs'!G15</x:f>
        <x:v>190</x:v>
      </x:c>
    </x:row>
    <x:row r="25">
      <x:c r="A25" s="83" t="str">
        <x:f>TEXT('Technical Inputs'!A16,"mmm yyyy")</x:f>
        <x:v>Jun 2026</x:v>
      </x:c>
      <x:c r="B25" s="91" t="n">
        <x:f>'Technical Inputs'!B16</x:f>
        <x:v>0.91</x:v>
      </x:c>
      <x:c r="C25" s="93" t="n">
        <x:f>'Technical Inputs'!F16</x:f>
        <x:v>2.2</x:v>
      </x:c>
      <x:c r="D25" s="95" t="n">
        <x:f>'Technical Inputs'!G16</x:f>
        <x:v>180</x:v>
      </x:c>
    </x:row>
    <x:row r="26">
      <x:c r="A26" s="84" t="str">
        <x:f>TEXT('Technical Inputs'!A17,"mmm yyyy")</x:f>
        <x:v>Jul 2026</x:v>
      </x:c>
      <x:c r="B26" s="92" t="n">
        <x:f>'Technical Inputs'!B17</x:f>
        <x:v>0.93</x:v>
      </x:c>
      <x:c r="C26" s="94" t="n">
        <x:f>'Technical Inputs'!F17</x:f>
        <x:v>2.1</x:v>
      </x:c>
      <x:c r="D26" s="96" t="n">
        <x:f>'Technical Inputs'!G17</x:f>
        <x:v>170</x:v>
      </x:c>
    </x:row>
    <x:row r="29">
      <x:c r="F29" s="97" t="str">
        <x:v>Month</x:v>
      </x:c>
      <x:c r="G29" s="97" t="str">
        <x:v>LCP (s)</x:v>
      </x:c>
    </x:row>
    <x:row r="30">
      <x:c r="F30" s="97" t="str">
        <x:f>A15</x:f>
        <x:v>Aug 2025</x:v>
      </x:c>
      <x:c r="G30" s="97" t="n">
        <x:f>C15</x:f>
        <x:v>3.2</x:v>
      </x:c>
    </x:row>
    <x:row r="31">
      <x:c r="F31" s="97" t="str">
        <x:f>A16</x:f>
        <x:v>Sep 2025</x:v>
      </x:c>
      <x:c r="G31" s="97" t="n">
        <x:f>C16</x:f>
        <x:v>3.1</x:v>
      </x:c>
    </x:row>
    <x:row r="32">
      <x:c r="F32" s="97" t="str">
        <x:f>A17</x:f>
        <x:v>Oct 2025</x:v>
      </x:c>
      <x:c r="G32" s="97" t="n">
        <x:f>C17</x:f>
        <x:v>3</x:v>
      </x:c>
    </x:row>
    <x:row r="33">
      <x:c r="F33" s="97" t="str">
        <x:f>A18</x:f>
        <x:v>Nov 2025</x:v>
      </x:c>
      <x:c r="G33" s="97" t="n">
        <x:f>C18</x:f>
        <x:v>2.9</x:v>
      </x:c>
    </x:row>
    <x:row r="34">
      <x:c r="F34" s="97" t="str">
        <x:f>A19</x:f>
        <x:v>Dec 2025</x:v>
      </x:c>
      <x:c r="G34" s="97" t="n">
        <x:f>C19</x:f>
        <x:v>2.8</x:v>
      </x:c>
    </x:row>
    <x:row r="35">
      <x:c r="F35" s="97" t="str">
        <x:f>A20</x:f>
        <x:v>Jan 2026</x:v>
      </x:c>
      <x:c r="G35" s="97" t="n">
        <x:f>C20</x:f>
        <x:v>2.7</x:v>
      </x:c>
    </x:row>
    <x:row r="36">
      <x:c r="F36" s="97" t="str">
        <x:f>A21</x:f>
        <x:v>Feb 2026</x:v>
      </x:c>
      <x:c r="G36" s="97" t="n">
        <x:f>C21</x:f>
        <x:v>2.6</x:v>
      </x:c>
    </x:row>
    <x:row r="37">
      <x:c r="F37" s="97" t="str">
        <x:f>A22</x:f>
        <x:v>Mar 2026</x:v>
      </x:c>
      <x:c r="G37" s="97" t="n">
        <x:f>C22</x:f>
        <x:v>2.5</x:v>
      </x:c>
    </x:row>
    <x:row r="38">
      <x:c r="F38" s="97" t="str">
        <x:f>A23</x:f>
        <x:v>Apr 2026</x:v>
      </x:c>
      <x:c r="G38" s="97" t="n">
        <x:f>C23</x:f>
        <x:v>2.4</x:v>
      </x:c>
    </x:row>
    <x:row r="39">
      <x:c r="F39" s="97" t="str">
        <x:f>A24</x:f>
        <x:v>May 2026</x:v>
      </x:c>
      <x:c r="G39" s="97" t="n">
        <x:f>C24</x:f>
        <x:v>2.3</x:v>
      </x:c>
    </x:row>
    <x:row r="40">
      <x:c r="F40" s="97" t="str">
        <x:f>A25</x:f>
        <x:v>Jun 2026</x:v>
      </x:c>
      <x:c r="G40" s="97" t="n">
        <x:f>C25</x:f>
        <x:v>2.2</x:v>
      </x:c>
    </x:row>
    <x:row r="41">
      <x:c r="F41" s="97" t="str">
        <x:f>A26</x:f>
        <x:v>Jul 2026</x:v>
      </x:c>
      <x:c r="G41" s="97" t="n">
        <x:f>C26</x:f>
        <x:v>2.1</x:v>
      </x:c>
    </x:row>
  </x:sheetData>
  <x:mergeCells>
    <x:mergeCell ref="A1:J1"/>
    <x:mergeCell ref="A2:J3"/>
    <x:mergeCell ref="D5:J5"/>
    <x:mergeCell ref="D6:J10"/>
  </x:mergeCells>
  <x:pageMargins left="0.7" right="0.7" top="0.75" bottom="0.75" header="0.3" footer="0.3"/>
  <x:drawing xmlns:r="http://schemas.openxmlformats.org/officeDocument/2006/relationships" r:id="R34c33c6073ee40c9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3" hidden="0" customWidth="1"/>
    <x:col min="3" max="3" width="20" hidden="0" customWidth="1"/>
    <x:col min="4" max="4" width="20" hidden="0" customWidth="1"/>
    <x:col min="5" max="5" width="28" hidden="0" customWidth="1"/>
    <x:col min="6" max="6" width="24" hidden="0" customWidth="1"/>
    <x:col min="7" max="7" width="14" hidden="0" customWidth="1"/>
    <x:col min="8" max="8" width="30" hidden="0" customWidth="1"/>
  </x:cols>
  <x:sheetData>
    <x:row r="1" ht="24" customHeight="1">
      <x:c r="A1" s="3" t="str">
        <x:v>CONNECT GOOGLE SHEETS · 10-MINUTE SETUP</x:v>
      </x:c>
    </x:row>
    <x:row r="2" ht="34" customHeight="1">
      <x:c r="A2" s="7" t="str">
        <x:v>Looker Studio setup map</x:v>
      </x:c>
    </x:row>
    <x:row r="3" ht="20" customHeight="1"/>
    <x:row r="5" ht="34" customHeight="1">
      <x:c r="A5" s="40" t="str">
        <x:v>View</x:v>
      </x:c>
      <x:c r="B5" s="40" t="str">
        <x:v>Chart / scorecard</x:v>
      </x:c>
      <x:c r="C5" s="40" t="str">
        <x:v>Source tab</x:v>
      </x:c>
      <x:c r="D5" s="40" t="str">
        <x:v>Dimension</x:v>
      </x:c>
      <x:c r="E5" s="40" t="str">
        <x:v>Metric</x:v>
      </x:c>
      <x:c r="F5" s="40" t="str">
        <x:v>Filter</x:v>
      </x:c>
      <x:c r="G5" s="40" t="str">
        <x:v>Refresh</x:v>
      </x:c>
      <x:c r="H5" s="40" t="str">
        <x:v>Decision answered</x:v>
      </x:c>
    </x:row>
    <x:row r="6">
      <x:c r="A6" s="35" t="str">
        <x:v>Executive</x:v>
      </x:c>
      <x:c r="B6" s="35" t="str">
        <x:v>Pipeline scorecard</x:v>
      </x:c>
      <x:c r="C6" s="35" t="str">
        <x:v>Monthly Inputs</x:v>
      </x:c>
      <x:c r="D6" s="35" t="str">
        <x:v>Month</x:v>
      </x:c>
      <x:c r="E6" s="35" t="str">
        <x:v>Pipeline value (€)</x:v>
      </x:c>
      <x:c r="F6" s="35" t="str">
        <x:v>None</x:v>
      </x:c>
      <x:c r="G6" s="35" t="str">
        <x:v>Monthly</x:v>
      </x:c>
      <x:c r="H6" s="35" t="str">
        <x:v>How much organic pipeline exists?</x:v>
      </x:c>
    </x:row>
    <x:row r="7">
      <x:c r="A7" s="35" t="str">
        <x:v>Executive</x:v>
      </x:c>
      <x:c r="B7" s="35" t="str">
        <x:v>Revenue scorecard</x:v>
      </x:c>
      <x:c r="C7" s="35" t="str">
        <x:v>Monthly Inputs</x:v>
      </x:c>
      <x:c r="D7" s="35" t="str">
        <x:v>Month</x:v>
      </x:c>
      <x:c r="E7" s="35" t="str">
        <x:v>Closed-won revenue (€)</x:v>
      </x:c>
      <x:c r="F7" s="35" t="str">
        <x:v>None</x:v>
      </x:c>
      <x:c r="G7" s="35" t="str">
        <x:v>Monthly</x:v>
      </x:c>
      <x:c r="H7" s="35" t="str">
        <x:v>What revenue closed?</x:v>
      </x:c>
    </x:row>
    <x:row r="8">
      <x:c r="A8" s="35" t="str">
        <x:v>Executive</x:v>
      </x:c>
      <x:c r="B8" s="35" t="str">
        <x:v>SEO ROI scorecard</x:v>
      </x:c>
      <x:c r="C8" s="35" t="str">
        <x:v>Monthly Inputs</x:v>
      </x:c>
      <x:c r="D8" s="35" t="str">
        <x:v>Month</x:v>
      </x:c>
      <x:c r="E8" s="35" t="str">
        <x:v>Revenue / SEO cost</x:v>
      </x:c>
      <x:c r="F8" s="35" t="str">
        <x:v>None</x:v>
      </x:c>
      <x:c r="G8" s="35" t="str">
        <x:v>Monthly</x:v>
      </x:c>
      <x:c r="H8" s="35" t="str">
        <x:v>Did return justify spend?</x:v>
      </x:c>
    </x:row>
    <x:row r="9">
      <x:c r="A9" s="35" t="str">
        <x:v>Executive</x:v>
      </x:c>
      <x:c r="B9" s="35" t="str">
        <x:v>Pipeline trend</x:v>
      </x:c>
      <x:c r="C9" s="35" t="str">
        <x:v>Monthly Inputs</x:v>
      </x:c>
      <x:c r="D9" s="35" t="str">
        <x:v>Month</x:v>
      </x:c>
      <x:c r="E9" s="35" t="str">
        <x:v>Pipeline + closed-won revenue</x:v>
      </x:c>
      <x:c r="F9" s="35" t="str">
        <x:v>Last 12 months</x:v>
      </x:c>
      <x:c r="G9" s="35" t="str">
        <x:v>Monthly</x:v>
      </x:c>
      <x:c r="H9" s="35" t="str">
        <x:v>Is value compounding?</x:v>
      </x:c>
    </x:row>
    <x:row r="10">
      <x:c r="A10" s="35" t="str">
        <x:v>Pipeline</x:v>
      </x:c>
      <x:c r="B10" s="35" t="str">
        <x:v>Stage bar</x:v>
      </x:c>
      <x:c r="C10" s="35" t="str">
        <x:v>Opportunity Inputs</x:v>
      </x:c>
      <x:c r="D10" s="35" t="str">
        <x:v>Stage</x:v>
      </x:c>
      <x:c r="E10" s="35" t="str">
        <x:v>SUM Attributed pipeline (€)</x:v>
      </x:c>
      <x:c r="F10" s="35" t="str">
        <x:v>First touch = Organic Search</x:v>
      </x:c>
      <x:c r="G10" s="35" t="str">
        <x:v>Weekly</x:v>
      </x:c>
      <x:c r="H10" s="35" t="str">
        <x:v>Where is value stuck?</x:v>
      </x:c>
    </x:row>
    <x:row r="11">
      <x:c r="A11" s="35" t="str">
        <x:v>Pipeline</x:v>
      </x:c>
      <x:c r="B11" s="35" t="str">
        <x:v>Landing page table</x:v>
      </x:c>
      <x:c r="C11" s="35" t="str">
        <x:v>Opportunity Inputs</x:v>
      </x:c>
      <x:c r="D11" s="35" t="str">
        <x:v>Landing page</x:v>
      </x:c>
      <x:c r="E11" s="35" t="str">
        <x:v>SUM pipeline + revenue</x:v>
      </x:c>
      <x:c r="F11" s="35" t="str">
        <x:v>First touch = Organic Search</x:v>
      </x:c>
      <x:c r="G11" s="35" t="str">
        <x:v>Weekly</x:v>
      </x:c>
      <x:c r="H11" s="35" t="str">
        <x:v>Which pages influence deals?</x:v>
      </x:c>
    </x:row>
    <x:row r="12">
      <x:c r="A12" s="35" t="str">
        <x:v>Technical</x:v>
      </x:c>
      <x:c r="B12" s="35" t="str">
        <x:v>Health scorecards</x:v>
      </x:c>
      <x:c r="C12" s="35" t="str">
        <x:v>Technical Inputs</x:v>
      </x:c>
      <x:c r="D12" s="35" t="str">
        <x:v>Month</x:v>
      </x:c>
      <x:c r="E12" s="35" t="str">
        <x:v>CWV, blocked pages, errors</x:v>
      </x:c>
      <x:c r="F12" s="35" t="str">
        <x:v>Latest month</x:v>
      </x:c>
      <x:c r="G12" s="35" t="str">
        <x:v>Weekly</x:v>
      </x:c>
      <x:c r="H12" s="35" t="str">
        <x:v>Can the system keep shipping?</x:v>
      </x:c>
    </x:row>
    <x:row r="13">
      <x:c r="A13" s="36" t="str">
        <x:v>Technical</x:v>
      </x:c>
      <x:c r="B13" s="36" t="str">
        <x:v>LCP trend</x:v>
      </x:c>
      <x:c r="C13" s="36" t="str">
        <x:v>Technical Inputs</x:v>
      </x:c>
      <x:c r="D13" s="36" t="str">
        <x:v>Month</x:v>
      </x:c>
      <x:c r="E13" s="36" t="str">
        <x:v>LCP (s)</x:v>
      </x:c>
      <x:c r="F13" s="36" t="str">
        <x:v>Last 12 months</x:v>
      </x:c>
      <x:c r="G13" s="36" t="str">
        <x:v>Monthly</x:v>
      </x:c>
      <x:c r="H13" s="36" t="str">
        <x:v>Is performance improving?</x:v>
      </x:c>
    </x:row>
    <x:row r="16">
      <x:c r="A16" s="98" t="str">
        <x:v>Connection: upload this workbook to Google Drive → Open with Google Sheets → Looker Studio → Add data → Google Sheets → select the relevant input tab. Keep the input headers unchanged so the field map remains valid.</x:v>
      </x:c>
    </x:row>
  </x:sheetData>
  <x:mergeCells>
    <x:mergeCell ref="A1:H1"/>
    <x:mergeCell ref="A2:H3"/>
    <x:mergeCell ref="A16:H18"/>
  </x:mergeCells>
  <x:pageMargins left="0.7" right="0.7" top="0.75" bottom="0.75" header="0.3" footer="0.3"/>
</x:worksheet>
</file>